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691"/>
  </bookViews>
  <sheets>
    <sheet name="C.2 工程项目招标控制价扉页(扉-2)" sheetId="18" r:id="rId1"/>
    <sheet name="工程招标控制价汇总表" sheetId="14" r:id="rId2"/>
    <sheet name="D 工程计价总说明(表-01)" sheetId="1" r:id="rId3"/>
    <sheet name="F.1 分部分项工程和单价措施项目清单与计价表(表-08)【~" sheetId="2" r:id="rId4"/>
    <sheet name="K.2 承包人提供主要材料和工程设备一览表(表-20)【B-~"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<sst xmlns="http://schemas.openxmlformats.org/spreadsheetml/2006/main" count="884" uniqueCount="281">
  <si>
    <t/>
  </si>
  <si>
    <t>遂宁市安居区东城二期棚户区改造项目</t>
  </si>
  <si>
    <t>工程</t>
  </si>
  <si>
    <t>一标段保温专业招标控制价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</si>
  <si>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</si>
  <si>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</si>
  <si>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</si>
  <si>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</si>
  <si>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</si>
  <si>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</si>
  <si>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</si>
  <si>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</si>
  <si>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</si>
  <si>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</si>
  <si>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</si>
  <si>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</si>
  <si>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</si>
  <si>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</si>
  <si>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</si>
  <si>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</si>
  <si>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遂宁市安居区东城二期棚户区改造项目保温专业（一标段）招标工程量清单</t>
  </si>
  <si>
    <t>序号</t>
  </si>
  <si>
    <t>楼号</t>
  </si>
  <si>
    <t>建筑面积（㎡）</t>
  </si>
  <si>
    <t>费用组成</t>
  </si>
  <si>
    <t>金额（元）</t>
  </si>
  <si>
    <t>合计（元）</t>
  </si>
  <si>
    <t>备注</t>
  </si>
  <si>
    <t>1号楼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</si>
  <si>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</si>
  <si>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</si>
  <si>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</si>
  <si>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</si>
  <si>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</si>
  <si>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</si>
  <si>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</si>
  <si>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</si>
  <si>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</si>
  <si>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</si>
  <si>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</si>
  <si>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</si>
  <si>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</si>
  <si>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</si>
  <si>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</si>
  <si>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</si>
  <si>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</si>
  <si>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</si>
  <si>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</si>
  <si>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</si>
  <si>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1、本次专业招标范围：1#楼±0.000以上；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</si>
  <si>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</si>
  <si>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</si>
  <si>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</si>
  <si>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</si>
  <si>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工程名称：遂宁市安居区东城二期棚户区改造项目\B-03-10地块1号楼【建筑与装饰工程】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</si>
  <si>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</si>
  <si>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</si>
  <si>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</si>
  <si>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</si>
  <si>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</si>
  <si>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</si>
  <si>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</si>
  <si>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</si>
  <si>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</si>
  <si>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</si>
  <si>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</si>
  <si>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</si>
  <si>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</si>
  <si>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</si>
  <si>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011001001008</t>
  </si>
  <si>
    <t>保温隔热屋面</t>
  </si>
  <si>
    <t>1.粘贴80mm厚B1级挤塑聚苯板
2.靠女儿墙处贴30mm厚聚录乙烯软质泡沫塑料片
3.其他:满足设计及施工规范要求</t>
  </si>
  <si>
    <t>m2</t>
  </si>
  <si>
    <t>729.25</t>
  </si>
  <si>
    <t>48.65</t>
  </si>
  <si>
    <t>2</t>
  </si>
  <si>
    <t>011001003003</t>
  </si>
  <si>
    <t>保温隔热墙面</t>
  </si>
  <si>
    <t>1.专用粘接剂
2.A级岩棉板,40mm厚
3.10mm厚专用抗裂砂浆复合热镀锌电焊网一层+1.2mm钢丝绳
4.专用锚固件，与基层锚固
5.增强网及抗裂防水砂浆详设计
6.具体做法详见设计</t>
  </si>
  <si>
    <t>11719.36</t>
  </si>
  <si>
    <t>53.37</t>
  </si>
  <si>
    <t>3</t>
  </si>
  <si>
    <t>011001002003</t>
  </si>
  <si>
    <t>保温隔热天棚 40mm厚岩棉板</t>
  </si>
  <si>
    <t>1.专用粘接剂
2.40mm厚岩棉板，A级
3.10mm厚专用抗裂砂浆复合镀锌电焊网一层+1.2mm钢丝绳
4.专用锚固件，与基层锚固</t>
  </si>
  <si>
    <t>235.18</t>
  </si>
  <si>
    <t>83.29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</si>
  <si>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</si>
  <si>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</si>
  <si>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</si>
  <si>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</si>
  <si>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</si>
  <si>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</si>
  <si>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</si>
  <si>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</si>
  <si>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</si>
  <si>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</si>
  <si>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</si>
  <si>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</si>
  <si>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</si>
  <si>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</si>
  <si>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</si>
  <si>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</si>
  <si>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</si>
  <si>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</si>
  <si>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</si>
  <si>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</si>
  <si>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</si>
  <si>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</si>
  <si>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</si>
  <si>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</si>
  <si>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</si>
  <si>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</si>
  <si>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</si>
  <si>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</si>
  <si>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</si>
  <si>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</si>
  <si>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</si>
  <si>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</si>
  <si>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</si>
  <si>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</si>
  <si>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</si>
  <si>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</si>
  <si>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</si>
  <si>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</si>
  <si>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</si>
  <si>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</si>
  <si>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</si>
  <si>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</si>
  <si>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</si>
  <si>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</si>
  <si>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</si>
  <si>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</si>
  <si>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</si>
  <si>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</si>
  <si>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</si>
  <si>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</si>
  <si>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</si>
  <si>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</si>
  <si>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</si>
  <si>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</si>
  <si>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</si>
  <si>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</si>
  <si>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</si>
  <si>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</si>
  <si>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</si>
  <si>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</si>
  <si>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</si>
  <si>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</si>
  <si>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</si>
  <si>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</si>
  <si>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</si>
  <si>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</si>
  <si>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</si>
  <si>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</si>
  <si>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</si>
  <si>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</si>
  <si>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</si>
  <si>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</si>
  <si>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</si>
  <si>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</si>
  <si>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</si>
  <si>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</si>
  <si>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</si>
  <si>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</si>
  <si>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</si>
  <si>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</si>
  <si>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</si>
  <si>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</si>
  <si>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</si>
  <si>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</si>
  <si>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</si>
  <si>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</si>
  <si>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</si>
  <si>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</si>
  <si>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</si>
  <si>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</si>
  <si>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</si>
  <si>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</si>
  <si>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</si>
  <si>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</si>
  <si>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</si>
  <si>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</si>
  <si>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</si>
  <si>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</si>
  <si>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</si>
  <si>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</si>
  <si>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</si>
  <si>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</si>
  <si>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</si>
  <si>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</si>
  <si>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</si>
  <si>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</si>
  <si>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</si>
  <si>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</si>
  <si>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</si>
  <si>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</si>
  <si>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</si>
  <si>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</si>
  <si>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</si>
  <si>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</si>
  <si>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</si>
  <si>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</si>
  <si>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</si>
  <si>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</si>
  <si>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</si>
  <si>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</si>
  <si>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</si>
  <si>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</si>
  <si>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</si>
  <si>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</si>
  <si>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</si>
  <si>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</si>
  <si>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</si>
  <si>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</si>
  <si>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</si>
  <si>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</si>
  <si>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</si>
  <si>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</si>
  <si>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</si>
  <si>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</si>
  <si>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</si>
  <si>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</si>
  <si>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</si>
  <si>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</si>
  <si>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</si>
  <si>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</si>
  <si>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</si>
  <si>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</si>
  <si>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</si>
  <si>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</si>
  <si>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</si>
  <si>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</si>
  <si>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</si>
  <si>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</si>
  <si>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</si>
  <si>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</si>
  <si>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</si>
  <si>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</si>
  <si>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</si>
  <si>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</si>
  <si>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</si>
  <si>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</si>
  <si>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</si>
  <si>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</si>
  <si>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</si>
  <si>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</si>
  <si>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</si>
  <si>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</si>
  <si>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</si>
  <si>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</si>
  <si>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</si>
  <si>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</si>
  <si>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</si>
  <si>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</si>
  <si>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</si>
  <si>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</si>
  <si>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</si>
  <si>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</si>
  <si>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</si>
  <si>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</si>
  <si>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</si>
  <si>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</si>
  <si>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</si>
  <si>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</si>
  <si>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</si>
  <si>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</si>
  <si>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</si>
  <si>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</si>
  <si>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</si>
  <si>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50.978</t>
  </si>
  <si>
    <t>1.22</t>
  </si>
  <si>
    <t xml:space="preserve">粘贴80mm厚B1级挤塑聚苯板 </t>
  </si>
  <si>
    <t>743.886</t>
  </si>
  <si>
    <t>44.14</t>
  </si>
  <si>
    <t xml:space="preserve">40mm厚岩棉板 </t>
  </si>
  <si>
    <t>234.973</t>
  </si>
  <si>
    <t>80.21</t>
  </si>
  <si>
    <t xml:space="preserve">40mm厚A级岩棉板 </t>
  </si>
  <si>
    <t>11719.29</t>
  </si>
  <si>
    <t>50.22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</si>
</sst>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workbookViewId="0">
      <selection activeCell="F21" sqref="F21"/>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工程招标控制价汇总表!J10</f>
        <v>733806.315488</v>
      </c>
      <c r="E3" s="41" t="s">
        <v>0</v>
      </c>
      <c r="F3" s="41" t="s">
        <v>0</v>
      </c>
      <c r="G3" s="41" t="s">
        <v>0</v>
      </c>
      <c r="H3" s="42" t="s">
        <v>0</v>
      </c>
    </row>
    <row r="4" ht="18.75" customHeight="1" spans="1:8">
      <c r="A4" s="39" t="s">
        <v>5</v>
      </c>
      <c r="B4" s="13" t="s">
        <v>0</v>
      </c>
      <c r="C4" s="13" t="s">
        <v>0</v>
      </c>
      <c r="D4" s="43">
        <f>工程招标控制价汇总表!J10</f>
        <v>733806.315488</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5" sqref="N15"/>
    </sheetView>
  </sheetViews>
  <sheetFormatPr defaultColWidth="8.8" defaultRowHeight="15"/>
  <cols>
    <col min="1"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14704.55</v>
      </c>
      <c r="D4" s="15" t="s">
        <v>29</v>
      </c>
      <c r="E4" s="15" t="s">
        <v>30</v>
      </c>
      <c r="F4" s="15" t="s">
        <v>31</v>
      </c>
      <c r="G4" s="18" t="s">
        <v>32</v>
      </c>
      <c r="H4" s="19">
        <v>31420.9</v>
      </c>
      <c r="I4" s="15">
        <f>SUM(H4:H6)</f>
        <v>671708.6</v>
      </c>
      <c r="J4" s="19">
        <f>H4</f>
        <v>31420.9</v>
      </c>
    </row>
    <row r="5" ht="36" customHeight="1" spans="1:10">
      <c r="A5" s="15">
        <v>2</v>
      </c>
      <c r="B5" s="20"/>
      <c r="C5" s="20"/>
      <c r="D5" s="15"/>
      <c r="E5" s="15" t="s">
        <v>33</v>
      </c>
      <c r="F5" s="15"/>
      <c r="G5" s="15" t="s">
        <v>34</v>
      </c>
      <c r="H5" s="19">
        <v>640287.7</v>
      </c>
      <c r="I5" s="15"/>
      <c r="J5" s="19">
        <f>H5</f>
        <v>640287.7</v>
      </c>
    </row>
    <row r="6" ht="36" customHeight="1" spans="1:10">
      <c r="A6" s="15">
        <v>3</v>
      </c>
      <c r="B6" s="20"/>
      <c r="C6" s="20"/>
      <c r="D6" s="15"/>
      <c r="E6" s="15" t="s">
        <v>35</v>
      </c>
      <c r="F6" s="15"/>
      <c r="G6" s="15" t="s">
        <v>36</v>
      </c>
      <c r="H6" s="15" t="s">
        <v>37</v>
      </c>
      <c r="I6" s="15"/>
      <c r="J6" s="19"/>
    </row>
    <row r="7" ht="36" customHeight="1" spans="1:10">
      <c r="A7" s="15">
        <v>4</v>
      </c>
      <c r="B7" s="20"/>
      <c r="C7" s="20"/>
      <c r="D7" s="15" t="s">
        <v>38</v>
      </c>
      <c r="E7" s="15" t="s">
        <v>39</v>
      </c>
      <c r="F7" s="15" t="s">
        <v>40</v>
      </c>
      <c r="G7" s="15"/>
      <c r="H7" s="21" t="s">
        <v>41</v>
      </c>
      <c r="I7" s="25"/>
      <c r="J7" s="19">
        <f>J4*4.8%</f>
        <v>1508.2032</v>
      </c>
    </row>
    <row r="8" ht="36" customHeight="1" spans="1:10">
      <c r="A8" s="15">
        <v>5</v>
      </c>
      <c r="B8" s="20"/>
      <c r="C8" s="20"/>
      <c r="D8" s="15"/>
      <c r="E8" s="15" t="s">
        <v>42</v>
      </c>
      <c r="F8" s="15" t="s">
        <v>43</v>
      </c>
      <c r="G8" s="15"/>
      <c r="H8" s="22" t="s">
        <v>37</v>
      </c>
      <c r="I8" s="30"/>
      <c r="J8" s="19"/>
    </row>
    <row r="9" ht="36" customHeight="1" spans="1:10">
      <c r="A9" s="15">
        <v>6</v>
      </c>
      <c r="B9" s="20"/>
      <c r="C9" s="20"/>
      <c r="D9" s="15"/>
      <c r="E9" s="15" t="s">
        <v>44</v>
      </c>
      <c r="F9" s="15" t="s">
        <v>45</v>
      </c>
      <c r="G9" s="15"/>
      <c r="H9" s="22" t="s">
        <v>46</v>
      </c>
      <c r="I9" s="30"/>
      <c r="J9" s="19">
        <f>(J4+J5+J6+J7+J8)*9%</f>
        <v>60589.512288</v>
      </c>
    </row>
    <row r="10" ht="40" customHeight="1" spans="1:10">
      <c r="A10" s="15">
        <v>7</v>
      </c>
      <c r="B10" s="23"/>
      <c r="C10" s="23"/>
      <c r="D10" s="21" t="s">
        <v>47</v>
      </c>
      <c r="E10" s="24"/>
      <c r="F10" s="24"/>
      <c r="G10" s="25"/>
      <c r="H10" s="22" t="s">
        <v>48</v>
      </c>
      <c r="I10" s="30"/>
      <c r="J10" s="19">
        <f>SUM(J4:J9)</f>
        <v>733806.315488</v>
      </c>
    </row>
    <row r="11" ht="14" customHeight="1" spans="1:10">
      <c r="A11" s="26" t="s">
        <v>49</v>
      </c>
      <c r="B11" s="27"/>
      <c r="C11" s="27"/>
      <c r="D11" s="27"/>
      <c r="E11" s="27"/>
      <c r="F11" s="27"/>
      <c r="G11" s="27"/>
      <c r="H11" s="27"/>
      <c r="I11" s="27"/>
      <c r="J11" s="31"/>
    </row>
    <row r="12" customHeight="1" spans="1:10">
      <c r="A12" s="28"/>
      <c r="B12" s="28"/>
      <c r="C12" s="28"/>
      <c r="D12" s="28"/>
      <c r="E12" s="28"/>
      <c r="F12" s="28"/>
      <c r="G12" s="28"/>
      <c r="H12" s="28"/>
      <c r="I12" s="28"/>
      <c r="J12" s="32"/>
    </row>
    <row r="13" ht="31" customHeight="1" spans="1:10">
      <c r="A13" s="28"/>
      <c r="B13" s="28"/>
      <c r="C13" s="28"/>
      <c r="D13" s="28"/>
      <c r="E13" s="28"/>
      <c r="F13" s="28"/>
      <c r="G13" s="28"/>
      <c r="H13" s="28"/>
      <c r="I13" s="28"/>
      <c r="J13" s="32"/>
    </row>
    <row r="14" spans="1:10">
      <c r="A14" s="28"/>
      <c r="B14" s="28"/>
      <c r="C14" s="28"/>
      <c r="D14" s="28"/>
      <c r="E14" s="28"/>
      <c r="F14" s="28"/>
      <c r="G14" s="28"/>
      <c r="H14" s="28"/>
      <c r="I14" s="28"/>
      <c r="J14" s="32"/>
    </row>
    <row r="15" spans="1:10">
      <c r="A15" s="28"/>
      <c r="B15" s="28"/>
      <c r="C15" s="28"/>
      <c r="D15" s="28"/>
      <c r="E15" s="28"/>
      <c r="F15" s="28"/>
      <c r="G15" s="28"/>
      <c r="H15" s="28"/>
      <c r="I15" s="28"/>
      <c r="J15" s="32"/>
    </row>
    <row r="16" spans="1:10">
      <c r="A16" s="28"/>
      <c r="B16" s="28"/>
      <c r="C16" s="28"/>
      <c r="D16" s="28"/>
      <c r="E16" s="28"/>
      <c r="F16" s="28"/>
      <c r="G16" s="28"/>
      <c r="H16" s="28"/>
      <c r="I16" s="28"/>
      <c r="J16" s="32"/>
    </row>
    <row r="17" ht="13" customHeight="1" spans="1:10">
      <c r="A17" s="28"/>
      <c r="B17" s="28"/>
      <c r="C17" s="28"/>
      <c r="D17" s="28"/>
      <c r="E17" s="28"/>
      <c r="F17" s="28"/>
      <c r="G17" s="28"/>
      <c r="H17" s="28"/>
      <c r="I17" s="28"/>
      <c r="J17" s="32"/>
    </row>
    <row r="18" customHeight="1" spans="1:10">
      <c r="A18" s="28"/>
      <c r="B18" s="28"/>
      <c r="C18" s="28"/>
      <c r="D18" s="28"/>
      <c r="E18" s="28"/>
      <c r="F18" s="28"/>
      <c r="G18" s="28"/>
      <c r="H18" s="28"/>
      <c r="I18" s="28"/>
      <c r="J18" s="32"/>
    </row>
    <row r="19" spans="1:10">
      <c r="A19" s="28"/>
      <c r="B19" s="28"/>
      <c r="C19" s="28"/>
      <c r="D19" s="28"/>
      <c r="E19" s="28"/>
      <c r="F19" s="28"/>
      <c r="G19" s="28"/>
      <c r="H19" s="28"/>
      <c r="I19" s="28"/>
      <c r="J19" s="32"/>
    </row>
    <row r="20" spans="1:10">
      <c r="A20" s="28"/>
      <c r="B20" s="28"/>
      <c r="C20" s="28"/>
      <c r="D20" s="28"/>
      <c r="E20" s="28"/>
      <c r="F20" s="28"/>
      <c r="G20" s="28"/>
      <c r="H20" s="28"/>
      <c r="I20" s="28"/>
      <c r="J20" s="32"/>
    </row>
    <row r="21" spans="1:10">
      <c r="A21" s="28"/>
      <c r="B21" s="28"/>
      <c r="C21" s="28"/>
      <c r="D21" s="28"/>
      <c r="E21" s="28"/>
      <c r="F21" s="28"/>
      <c r="G21" s="28"/>
      <c r="H21" s="28"/>
      <c r="I21" s="28"/>
      <c r="J21" s="32"/>
    </row>
    <row r="22" spans="1:10">
      <c r="A22" s="28"/>
      <c r="B22" s="28"/>
      <c r="C22" s="28"/>
      <c r="D22" s="28"/>
      <c r="E22" s="28"/>
      <c r="F22" s="28"/>
      <c r="G22" s="28"/>
      <c r="H22" s="28"/>
      <c r="I22" s="28"/>
      <c r="J22" s="32"/>
    </row>
    <row r="23" spans="1:10">
      <c r="A23" s="29"/>
      <c r="B23" s="29"/>
      <c r="C23" s="29"/>
      <c r="D23" s="29"/>
      <c r="E23" s="29"/>
      <c r="F23" s="29"/>
      <c r="G23" s="29"/>
      <c r="H23" s="29"/>
      <c r="I23" s="29"/>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24" sqref="A24"/>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opLeftCell="A47" workbookViewId="0">
      <selection activeCell="I67" sqref="I67"/>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69</v>
      </c>
      <c r="C7" s="4" t="s">
        <v>70</v>
      </c>
      <c r="D7" s="4" t="s">
        <v>71</v>
      </c>
      <c r="E7" s="3" t="s">
        <v>72</v>
      </c>
      <c r="F7" s="5" t="s">
        <v>73</v>
      </c>
      <c r="G7" s="5" t="s">
        <v>74</v>
      </c>
      <c r="H7" s="5"/>
      <c r="I7" s="5"/>
      <c r="J7" s="5" t="s">
        <v>0</v>
      </c>
      <c r="K7" s="5" t="s">
        <v>0</v>
      </c>
    </row>
    <row r="8" ht="87" customHeight="1" spans="1:11">
      <c r="A8" s="3" t="s">
        <v>75</v>
      </c>
      <c r="B8" s="3" t="s">
        <v>76</v>
      </c>
      <c r="C8" s="4" t="s">
        <v>77</v>
      </c>
      <c r="D8" s="4" t="s">
        <v>78</v>
      </c>
      <c r="E8" s="3" t="s">
        <v>72</v>
      </c>
      <c r="F8" s="5" t="s">
        <v>79</v>
      </c>
      <c r="G8" s="5" t="s">
        <v>80</v>
      </c>
      <c r="H8" s="5"/>
      <c r="I8" s="5"/>
      <c r="J8" s="5" t="s">
        <v>0</v>
      </c>
      <c r="K8" s="5" t="s">
        <v>0</v>
      </c>
    </row>
    <row r="9" ht="62.5" customHeight="1" spans="1:11">
      <c r="A9" s="3" t="s">
        <v>81</v>
      </c>
      <c r="B9" s="3" t="s">
        <v>82</v>
      </c>
      <c r="C9" s="4" t="s">
        <v>83</v>
      </c>
      <c r="D9" s="4" t="s">
        <v>84</v>
      </c>
      <c r="E9" s="3" t="s">
        <v>72</v>
      </c>
      <c r="F9" s="5" t="s">
        <v>85</v>
      </c>
      <c r="G9" s="5" t="s">
        <v>86</v>
      </c>
      <c r="H9" s="5"/>
      <c r="I9" s="5"/>
      <c r="J9" s="5" t="s">
        <v>0</v>
      </c>
      <c r="K9" s="5" t="s">
        <v>0</v>
      </c>
    </row>
    <row r="10" ht="17" customHeight="1" spans="1:11">
      <c r="A10" s="3" t="s">
        <v>0</v>
      </c>
      <c r="B10" s="3" t="s">
        <v>0</v>
      </c>
      <c r="C10" s="3" t="s">
        <v>87</v>
      </c>
      <c r="D10" s="3"/>
      <c r="E10" s="3" t="s">
        <v>0</v>
      </c>
      <c r="F10" s="5" t="s">
        <v>0</v>
      </c>
      <c r="G10" s="5" t="s">
        <v>0</v>
      </c>
      <c r="H10" s="5"/>
      <c r="I10" s="5"/>
      <c r="J10" s="5" t="s">
        <v>0</v>
      </c>
      <c r="K10" s="5" t="s">
        <v>0</v>
      </c>
    </row>
    <row r="11" ht="17" customHeight="1" spans="1:11">
      <c r="A11" s="3" t="s">
        <v>0</v>
      </c>
      <c r="B11" s="3" t="s">
        <v>0</v>
      </c>
      <c r="C11" s="3" t="s">
        <v>88</v>
      </c>
      <c r="D11" s="3"/>
      <c r="E11" s="3" t="s">
        <v>0</v>
      </c>
      <c r="F11" s="5" t="s">
        <v>0</v>
      </c>
      <c r="G11" s="5" t="s">
        <v>0</v>
      </c>
      <c r="H11" s="5" t="s">
        <v>0</v>
      </c>
      <c r="I11" s="5" t="s">
        <v>0</v>
      </c>
      <c r="J11" s="5" t="s">
        <v>0</v>
      </c>
      <c r="K11" s="5" t="s">
        <v>0</v>
      </c>
    </row>
    <row r="12" ht="17" customHeight="1" spans="1:11">
      <c r="A12" s="3" t="s">
        <v>0</v>
      </c>
      <c r="B12" s="3" t="s">
        <v>0</v>
      </c>
      <c r="C12" s="3" t="s">
        <v>89</v>
      </c>
      <c r="D12" s="3"/>
      <c r="E12" s="3" t="s">
        <v>0</v>
      </c>
      <c r="F12" s="5" t="s">
        <v>0</v>
      </c>
      <c r="G12" s="5" t="s">
        <v>0</v>
      </c>
      <c r="H12" s="5" t="s">
        <v>0</v>
      </c>
      <c r="I12" s="5" t="s">
        <v>0</v>
      </c>
      <c r="J12" s="5" t="s">
        <v>0</v>
      </c>
      <c r="K12" s="5" t="s">
        <v>0</v>
      </c>
    </row>
    <row r="13" ht="26.5" customHeight="1" spans="1:11">
      <c r="A13" s="3" t="s">
        <v>90</v>
      </c>
      <c r="B13" s="3" t="s">
        <v>91</v>
      </c>
      <c r="C13" s="4" t="s">
        <v>92</v>
      </c>
      <c r="D13" s="4" t="s">
        <v>93</v>
      </c>
      <c r="E13" s="3" t="s">
        <v>72</v>
      </c>
      <c r="F13" s="5" t="s">
        <v>0</v>
      </c>
      <c r="G13" s="5" t="s">
        <v>0</v>
      </c>
      <c r="H13" s="5" t="s">
        <v>0</v>
      </c>
      <c r="I13" s="5" t="s">
        <v>0</v>
      </c>
      <c r="J13" s="5" t="s">
        <v>0</v>
      </c>
      <c r="K13" s="5" t="s">
        <v>0</v>
      </c>
    </row>
    <row r="14" ht="38.5" customHeight="1" spans="1:11">
      <c r="A14" s="3" t="s">
        <v>94</v>
      </c>
      <c r="B14" s="3" t="s">
        <v>95</v>
      </c>
      <c r="C14" s="4" t="s">
        <v>96</v>
      </c>
      <c r="D14" s="4" t="s">
        <v>97</v>
      </c>
      <c r="E14" s="3" t="s">
        <v>72</v>
      </c>
      <c r="F14" s="5" t="s">
        <v>0</v>
      </c>
      <c r="G14" s="5" t="s">
        <v>0</v>
      </c>
      <c r="H14" s="5" t="s">
        <v>0</v>
      </c>
      <c r="I14" s="5" t="s">
        <v>0</v>
      </c>
      <c r="J14" s="5" t="s">
        <v>0</v>
      </c>
      <c r="K14" s="5" t="s">
        <v>0</v>
      </c>
    </row>
    <row r="15" ht="38.5" customHeight="1" spans="1:11">
      <c r="A15" s="3" t="s">
        <v>98</v>
      </c>
      <c r="B15" s="3" t="s">
        <v>99</v>
      </c>
      <c r="C15" s="4" t="s">
        <v>100</v>
      </c>
      <c r="D15" s="4" t="s">
        <v>97</v>
      </c>
      <c r="E15" s="3" t="s">
        <v>72</v>
      </c>
      <c r="F15" s="5" t="s">
        <v>0</v>
      </c>
      <c r="G15" s="5" t="s">
        <v>0</v>
      </c>
      <c r="H15" s="5" t="s">
        <v>0</v>
      </c>
      <c r="I15" s="5" t="s">
        <v>0</v>
      </c>
      <c r="J15" s="5" t="s">
        <v>0</v>
      </c>
      <c r="K15" s="5" t="s">
        <v>0</v>
      </c>
    </row>
    <row r="16" ht="38.5" customHeight="1" spans="1:11">
      <c r="A16" s="3" t="s">
        <v>101</v>
      </c>
      <c r="B16" s="3" t="s">
        <v>102</v>
      </c>
      <c r="C16" s="4" t="s">
        <v>103</v>
      </c>
      <c r="D16" s="4" t="s">
        <v>104</v>
      </c>
      <c r="E16" s="3" t="s">
        <v>72</v>
      </c>
      <c r="F16" s="5" t="s">
        <v>0</v>
      </c>
      <c r="G16" s="5" t="s">
        <v>0</v>
      </c>
      <c r="H16" s="5" t="s">
        <v>0</v>
      </c>
      <c r="I16" s="5" t="s">
        <v>0</v>
      </c>
      <c r="J16" s="5" t="s">
        <v>0</v>
      </c>
      <c r="K16" s="5" t="s">
        <v>0</v>
      </c>
    </row>
    <row r="17" ht="38.5" customHeight="1" spans="1:11">
      <c r="A17" s="3" t="s">
        <v>105</v>
      </c>
      <c r="B17" s="3" t="s">
        <v>106</v>
      </c>
      <c r="C17" s="4" t="s">
        <v>107</v>
      </c>
      <c r="D17" s="4" t="s">
        <v>104</v>
      </c>
      <c r="E17" s="3" t="s">
        <v>108</v>
      </c>
      <c r="F17" s="5" t="s">
        <v>0</v>
      </c>
      <c r="G17" s="5" t="s">
        <v>0</v>
      </c>
      <c r="H17" s="5" t="s">
        <v>0</v>
      </c>
      <c r="I17" s="5" t="s">
        <v>0</v>
      </c>
      <c r="J17" s="5" t="s">
        <v>0</v>
      </c>
      <c r="K17" s="5" t="s">
        <v>0</v>
      </c>
    </row>
    <row r="18" ht="38.5" customHeight="1" spans="1:11">
      <c r="A18" s="3" t="s">
        <v>109</v>
      </c>
      <c r="B18" s="3" t="s">
        <v>110</v>
      </c>
      <c r="C18" s="4" t="s">
        <v>111</v>
      </c>
      <c r="D18" s="4" t="s">
        <v>112</v>
      </c>
      <c r="E18" s="3" t="s">
        <v>72</v>
      </c>
      <c r="F18" s="5" t="s">
        <v>0</v>
      </c>
      <c r="G18" s="5" t="s">
        <v>0</v>
      </c>
      <c r="H18" s="5" t="s">
        <v>0</v>
      </c>
      <c r="I18" s="5" t="s">
        <v>0</v>
      </c>
      <c r="J18" s="5" t="s">
        <v>0</v>
      </c>
      <c r="K18" s="5" t="s">
        <v>0</v>
      </c>
    </row>
    <row r="19" ht="26.5" customHeight="1" spans="1:11">
      <c r="A19" s="3" t="s">
        <v>113</v>
      </c>
      <c r="B19" s="3" t="s">
        <v>114</v>
      </c>
      <c r="C19" s="4" t="s">
        <v>115</v>
      </c>
      <c r="D19" s="4" t="s">
        <v>116</v>
      </c>
      <c r="E19" s="3" t="s">
        <v>72</v>
      </c>
      <c r="F19" s="5" t="s">
        <v>0</v>
      </c>
      <c r="G19" s="5" t="s">
        <v>0</v>
      </c>
      <c r="H19" s="5" t="s">
        <v>0</v>
      </c>
      <c r="I19" s="5" t="s">
        <v>0</v>
      </c>
      <c r="J19" s="5" t="s">
        <v>0</v>
      </c>
      <c r="K19" s="5" t="s">
        <v>0</v>
      </c>
    </row>
    <row r="20" ht="26.5" customHeight="1" spans="1:11">
      <c r="A20" s="3" t="s">
        <v>117</v>
      </c>
      <c r="B20" s="3" t="s">
        <v>118</v>
      </c>
      <c r="C20" s="4" t="s">
        <v>119</v>
      </c>
      <c r="D20" s="4" t="s">
        <v>120</v>
      </c>
      <c r="E20" s="3" t="s">
        <v>72</v>
      </c>
      <c r="F20" s="5" t="s">
        <v>0</v>
      </c>
      <c r="G20" s="5" t="s">
        <v>0</v>
      </c>
      <c r="H20" s="5" t="s">
        <v>0</v>
      </c>
      <c r="I20" s="5" t="s">
        <v>0</v>
      </c>
      <c r="J20" s="5" t="s">
        <v>0</v>
      </c>
      <c r="K20" s="5" t="s">
        <v>0</v>
      </c>
    </row>
    <row r="21" ht="17" customHeight="1" spans="1:11">
      <c r="A21" s="3" t="s">
        <v>0</v>
      </c>
      <c r="B21" s="3" t="s">
        <v>0</v>
      </c>
      <c r="C21" s="3" t="s">
        <v>87</v>
      </c>
      <c r="D21" s="3"/>
      <c r="E21" s="3" t="s">
        <v>0</v>
      </c>
      <c r="F21" s="5" t="s">
        <v>0</v>
      </c>
      <c r="G21" s="5" t="s">
        <v>0</v>
      </c>
      <c r="H21" s="5" t="s">
        <v>0</v>
      </c>
      <c r="I21" s="5" t="s">
        <v>0</v>
      </c>
      <c r="J21" s="5" t="s">
        <v>0</v>
      </c>
      <c r="K21" s="5" t="s">
        <v>0</v>
      </c>
    </row>
    <row r="22" ht="17" customHeight="1" spans="1:11">
      <c r="A22" s="3" t="s">
        <v>0</v>
      </c>
      <c r="B22" s="3" t="s">
        <v>0</v>
      </c>
      <c r="C22" s="3" t="s">
        <v>121</v>
      </c>
      <c r="D22" s="3"/>
      <c r="E22" s="3" t="s">
        <v>0</v>
      </c>
      <c r="F22" s="5" t="s">
        <v>0</v>
      </c>
      <c r="G22" s="5" t="s">
        <v>0</v>
      </c>
      <c r="H22" s="5" t="s">
        <v>0</v>
      </c>
      <c r="I22" s="5" t="s">
        <v>0</v>
      </c>
      <c r="J22" s="5" t="s">
        <v>0</v>
      </c>
      <c r="K22" s="5" t="s">
        <v>0</v>
      </c>
    </row>
    <row r="23" ht="17" customHeight="1" spans="1:11">
      <c r="A23" s="3" t="s">
        <v>122</v>
      </c>
      <c r="B23" s="3" t="s">
        <v>123</v>
      </c>
      <c r="C23" s="4" t="s">
        <v>124</v>
      </c>
      <c r="D23" s="4" t="s">
        <v>125</v>
      </c>
      <c r="E23" s="3" t="s">
        <v>72</v>
      </c>
      <c r="F23" s="5" t="s">
        <v>0</v>
      </c>
      <c r="G23" s="5" t="s">
        <v>0</v>
      </c>
      <c r="H23" s="5" t="s">
        <v>0</v>
      </c>
      <c r="I23" s="5" t="s">
        <v>0</v>
      </c>
      <c r="J23" s="5" t="s">
        <v>0</v>
      </c>
      <c r="K23" s="5" t="s">
        <v>0</v>
      </c>
    </row>
    <row r="24" ht="17" customHeight="1" spans="1:11">
      <c r="A24" s="3" t="s">
        <v>126</v>
      </c>
      <c r="B24" s="3" t="s">
        <v>127</v>
      </c>
      <c r="C24" s="4" t="s">
        <v>128</v>
      </c>
      <c r="D24" s="4" t="s">
        <v>125</v>
      </c>
      <c r="E24" s="3" t="s">
        <v>72</v>
      </c>
      <c r="F24" s="5" t="s">
        <v>0</v>
      </c>
      <c r="G24" s="5" t="s">
        <v>0</v>
      </c>
      <c r="H24" s="5" t="s">
        <v>0</v>
      </c>
      <c r="I24" s="5" t="s">
        <v>0</v>
      </c>
      <c r="J24" s="5" t="s">
        <v>0</v>
      </c>
      <c r="K24" s="5" t="s">
        <v>0</v>
      </c>
    </row>
    <row r="25" ht="17" customHeight="1" spans="1:11">
      <c r="A25" s="3" t="s">
        <v>129</v>
      </c>
      <c r="B25" s="3" t="s">
        <v>130</v>
      </c>
      <c r="C25" s="4" t="s">
        <v>131</v>
      </c>
      <c r="D25" s="4" t="s">
        <v>125</v>
      </c>
      <c r="E25" s="3" t="s">
        <v>72</v>
      </c>
      <c r="F25" s="5" t="s">
        <v>0</v>
      </c>
      <c r="G25" s="5" t="s">
        <v>0</v>
      </c>
      <c r="H25" s="5" t="s">
        <v>0</v>
      </c>
      <c r="I25" s="5" t="s">
        <v>0</v>
      </c>
      <c r="J25" s="5" t="s">
        <v>0</v>
      </c>
      <c r="K25" s="5" t="s">
        <v>0</v>
      </c>
    </row>
    <row r="26" ht="17" customHeight="1" spans="1:11">
      <c r="A26" s="3" t="s">
        <v>132</v>
      </c>
      <c r="B26" s="3" t="s">
        <v>133</v>
      </c>
      <c r="C26" s="4" t="s">
        <v>134</v>
      </c>
      <c r="D26" s="4" t="s">
        <v>135</v>
      </c>
      <c r="E26" s="3" t="s">
        <v>72</v>
      </c>
      <c r="F26" s="5" t="s">
        <v>0</v>
      </c>
      <c r="G26" s="5" t="s">
        <v>0</v>
      </c>
      <c r="H26" s="5" t="s">
        <v>0</v>
      </c>
      <c r="I26" s="5" t="s">
        <v>0</v>
      </c>
      <c r="J26" s="5" t="s">
        <v>0</v>
      </c>
      <c r="K26" s="5" t="s">
        <v>0</v>
      </c>
    </row>
    <row r="27" ht="17" customHeight="1" spans="1:11">
      <c r="A27" s="3" t="s">
        <v>136</v>
      </c>
      <c r="B27" s="3" t="s">
        <v>137</v>
      </c>
      <c r="C27" s="4" t="s">
        <v>138</v>
      </c>
      <c r="D27" s="4" t="s">
        <v>139</v>
      </c>
      <c r="E27" s="3" t="s">
        <v>72</v>
      </c>
      <c r="F27" s="5" t="s">
        <v>0</v>
      </c>
      <c r="G27" s="5" t="s">
        <v>0</v>
      </c>
      <c r="H27" s="5" t="s">
        <v>0</v>
      </c>
      <c r="I27" s="5" t="s">
        <v>0</v>
      </c>
      <c r="J27" s="5" t="s">
        <v>0</v>
      </c>
      <c r="K27" s="5" t="s">
        <v>0</v>
      </c>
    </row>
    <row r="28" ht="17" customHeight="1" spans="1:11">
      <c r="A28" s="3" t="s">
        <v>140</v>
      </c>
      <c r="B28" s="3" t="s">
        <v>141</v>
      </c>
      <c r="C28" s="4" t="s">
        <v>142</v>
      </c>
      <c r="D28" s="4" t="s">
        <v>143</v>
      </c>
      <c r="E28" s="3" t="s">
        <v>72</v>
      </c>
      <c r="F28" s="5" t="s">
        <v>0</v>
      </c>
      <c r="G28" s="5" t="s">
        <v>0</v>
      </c>
      <c r="H28" s="5" t="s">
        <v>0</v>
      </c>
      <c r="I28" s="5" t="s">
        <v>0</v>
      </c>
      <c r="J28" s="5" t="s">
        <v>0</v>
      </c>
      <c r="K28" s="5" t="s">
        <v>0</v>
      </c>
    </row>
    <row r="29" ht="26.5" customHeight="1" spans="1:11">
      <c r="A29" s="3" t="s">
        <v>144</v>
      </c>
      <c r="B29" s="3" t="s">
        <v>145</v>
      </c>
      <c r="C29" s="4" t="s">
        <v>146</v>
      </c>
      <c r="D29" s="4" t="s">
        <v>147</v>
      </c>
      <c r="E29" s="3" t="s">
        <v>72</v>
      </c>
      <c r="F29" s="5" t="s">
        <v>0</v>
      </c>
      <c r="G29" s="5" t="s">
        <v>0</v>
      </c>
      <c r="H29" s="5" t="s">
        <v>0</v>
      </c>
      <c r="I29" s="5" t="s">
        <v>0</v>
      </c>
      <c r="J29" s="5" t="s">
        <v>0</v>
      </c>
      <c r="K29" s="5" t="s">
        <v>0</v>
      </c>
    </row>
    <row r="30" ht="26.5" customHeight="1" spans="1:11">
      <c r="A30" s="3" t="s">
        <v>148</v>
      </c>
      <c r="B30" s="3" t="s">
        <v>149</v>
      </c>
      <c r="C30" s="4" t="s">
        <v>150</v>
      </c>
      <c r="D30" s="4" t="s">
        <v>147</v>
      </c>
      <c r="E30" s="3" t="s">
        <v>72</v>
      </c>
      <c r="F30" s="5" t="s">
        <v>0</v>
      </c>
      <c r="G30" s="5" t="s">
        <v>0</v>
      </c>
      <c r="H30" s="5" t="s">
        <v>0</v>
      </c>
      <c r="I30" s="5" t="s">
        <v>0</v>
      </c>
      <c r="J30" s="5" t="s">
        <v>0</v>
      </c>
      <c r="K30" s="5" t="s">
        <v>0</v>
      </c>
    </row>
    <row r="31" ht="26.5" customHeight="1" spans="1:11">
      <c r="A31" s="3" t="s">
        <v>151</v>
      </c>
      <c r="B31" s="3" t="s">
        <v>152</v>
      </c>
      <c r="C31" s="4" t="s">
        <v>153</v>
      </c>
      <c r="D31" s="4" t="s">
        <v>147</v>
      </c>
      <c r="E31" s="3" t="s">
        <v>72</v>
      </c>
      <c r="F31" s="5" t="s">
        <v>0</v>
      </c>
      <c r="G31" s="5" t="s">
        <v>0</v>
      </c>
      <c r="H31" s="5" t="s">
        <v>0</v>
      </c>
      <c r="I31" s="5" t="s">
        <v>0</v>
      </c>
      <c r="J31" s="5" t="s">
        <v>0</v>
      </c>
      <c r="K31" s="5" t="s">
        <v>0</v>
      </c>
    </row>
    <row r="32" ht="26.5" customHeight="1" spans="1:11">
      <c r="A32" s="3" t="s">
        <v>154</v>
      </c>
      <c r="B32" s="3" t="s">
        <v>155</v>
      </c>
      <c r="C32" s="4" t="s">
        <v>156</v>
      </c>
      <c r="D32" s="4" t="s">
        <v>147</v>
      </c>
      <c r="E32" s="3" t="s">
        <v>72</v>
      </c>
      <c r="F32" s="5" t="s">
        <v>0</v>
      </c>
      <c r="G32" s="5" t="s">
        <v>0</v>
      </c>
      <c r="H32" s="5" t="s">
        <v>0</v>
      </c>
      <c r="I32" s="5" t="s">
        <v>0</v>
      </c>
      <c r="J32" s="5" t="s">
        <v>0</v>
      </c>
      <c r="K32" s="5" t="s">
        <v>0</v>
      </c>
    </row>
    <row r="33" ht="26.5" customHeight="1" spans="1:11">
      <c r="A33" s="3" t="s">
        <v>157</v>
      </c>
      <c r="B33" s="3" t="s">
        <v>158</v>
      </c>
      <c r="C33" s="4" t="s">
        <v>159</v>
      </c>
      <c r="D33" s="4" t="s">
        <v>147</v>
      </c>
      <c r="E33" s="3" t="s">
        <v>72</v>
      </c>
      <c r="F33" s="5" t="s">
        <v>0</v>
      </c>
      <c r="G33" s="5" t="s">
        <v>0</v>
      </c>
      <c r="H33" s="5" t="s">
        <v>0</v>
      </c>
      <c r="I33" s="5" t="s">
        <v>0</v>
      </c>
      <c r="J33" s="5" t="s">
        <v>0</v>
      </c>
      <c r="K33" s="5" t="s">
        <v>0</v>
      </c>
    </row>
    <row r="34" ht="26.5" customHeight="1" spans="1:11">
      <c r="A34" s="3" t="s">
        <v>160</v>
      </c>
      <c r="B34" s="3" t="s">
        <v>161</v>
      </c>
      <c r="C34" s="4" t="s">
        <v>162</v>
      </c>
      <c r="D34" s="4" t="s">
        <v>147</v>
      </c>
      <c r="E34" s="3" t="s">
        <v>72</v>
      </c>
      <c r="F34" s="5" t="s">
        <v>0</v>
      </c>
      <c r="G34" s="5" t="s">
        <v>0</v>
      </c>
      <c r="H34" s="5" t="s">
        <v>0</v>
      </c>
      <c r="I34" s="5" t="s">
        <v>0</v>
      </c>
      <c r="J34" s="5" t="s">
        <v>0</v>
      </c>
      <c r="K34" s="5" t="s">
        <v>0</v>
      </c>
    </row>
    <row r="35" ht="26.5" customHeight="1" spans="1:11">
      <c r="A35" s="3" t="s">
        <v>163</v>
      </c>
      <c r="B35" s="3" t="s">
        <v>164</v>
      </c>
      <c r="C35" s="4" t="s">
        <v>165</v>
      </c>
      <c r="D35" s="4" t="s">
        <v>147</v>
      </c>
      <c r="E35" s="3" t="s">
        <v>72</v>
      </c>
      <c r="F35" s="5" t="s">
        <v>0</v>
      </c>
      <c r="G35" s="5" t="s">
        <v>0</v>
      </c>
      <c r="H35" s="5" t="s">
        <v>0</v>
      </c>
      <c r="I35" s="5" t="s">
        <v>0</v>
      </c>
      <c r="J35" s="5" t="s">
        <v>0</v>
      </c>
      <c r="K35" s="5" t="s">
        <v>0</v>
      </c>
    </row>
    <row r="36" ht="17" customHeight="1" spans="1:11">
      <c r="A36" s="3" t="s">
        <v>166</v>
      </c>
      <c r="B36" s="3" t="s">
        <v>167</v>
      </c>
      <c r="C36" s="4" t="s">
        <v>168</v>
      </c>
      <c r="D36" s="4" t="s">
        <v>143</v>
      </c>
      <c r="E36" s="3" t="s">
        <v>72</v>
      </c>
      <c r="F36" s="5" t="s">
        <v>0</v>
      </c>
      <c r="G36" s="5" t="s">
        <v>0</v>
      </c>
      <c r="H36" s="5" t="s">
        <v>0</v>
      </c>
      <c r="I36" s="5" t="s">
        <v>0</v>
      </c>
      <c r="J36" s="5" t="s">
        <v>0</v>
      </c>
      <c r="K36" s="5" t="s">
        <v>0</v>
      </c>
    </row>
    <row r="37" ht="17" customHeight="1" spans="1:11">
      <c r="A37" s="3" t="s">
        <v>169</v>
      </c>
      <c r="B37" s="3" t="s">
        <v>170</v>
      </c>
      <c r="C37" s="4" t="s">
        <v>171</v>
      </c>
      <c r="D37" s="4" t="s">
        <v>143</v>
      </c>
      <c r="E37" s="3" t="s">
        <v>72</v>
      </c>
      <c r="F37" s="5" t="s">
        <v>0</v>
      </c>
      <c r="G37" s="5" t="s">
        <v>0</v>
      </c>
      <c r="H37" s="5" t="s">
        <v>0</v>
      </c>
      <c r="I37" s="5" t="s">
        <v>0</v>
      </c>
      <c r="J37" s="5" t="s">
        <v>0</v>
      </c>
      <c r="K37" s="5" t="s">
        <v>0</v>
      </c>
    </row>
    <row r="38" ht="17" customHeight="1" spans="1:11">
      <c r="A38" s="3" t="s">
        <v>172</v>
      </c>
      <c r="B38" s="3" t="s">
        <v>173</v>
      </c>
      <c r="C38" s="4" t="s">
        <v>174</v>
      </c>
      <c r="D38" s="4" t="s">
        <v>143</v>
      </c>
      <c r="E38" s="3" t="s">
        <v>72</v>
      </c>
      <c r="F38" s="5" t="s">
        <v>0</v>
      </c>
      <c r="G38" s="5" t="s">
        <v>0</v>
      </c>
      <c r="H38" s="5" t="s">
        <v>0</v>
      </c>
      <c r="I38" s="5" t="s">
        <v>0</v>
      </c>
      <c r="J38" s="5" t="s">
        <v>0</v>
      </c>
      <c r="K38" s="5" t="s">
        <v>0</v>
      </c>
    </row>
    <row r="39" ht="17" customHeight="1" spans="1:11">
      <c r="A39" s="3" t="s">
        <v>175</v>
      </c>
      <c r="B39" s="3" t="s">
        <v>176</v>
      </c>
      <c r="C39" s="4" t="s">
        <v>177</v>
      </c>
      <c r="D39" s="4" t="s">
        <v>143</v>
      </c>
      <c r="E39" s="3" t="s">
        <v>72</v>
      </c>
      <c r="F39" s="5" t="s">
        <v>0</v>
      </c>
      <c r="G39" s="5" t="s">
        <v>0</v>
      </c>
      <c r="H39" s="5" t="s">
        <v>0</v>
      </c>
      <c r="I39" s="5" t="s">
        <v>0</v>
      </c>
      <c r="J39" s="5" t="s">
        <v>0</v>
      </c>
      <c r="K39" s="5" t="s">
        <v>0</v>
      </c>
    </row>
    <row r="40" ht="17" customHeight="1" spans="1:11">
      <c r="A40" s="3" t="s">
        <v>178</v>
      </c>
      <c r="B40" s="3" t="s">
        <v>179</v>
      </c>
      <c r="C40" s="4" t="s">
        <v>180</v>
      </c>
      <c r="D40" s="4" t="s">
        <v>143</v>
      </c>
      <c r="E40" s="3" t="s">
        <v>72</v>
      </c>
      <c r="F40" s="5" t="s">
        <v>0</v>
      </c>
      <c r="G40" s="5" t="s">
        <v>0</v>
      </c>
      <c r="H40" s="5" t="s">
        <v>0</v>
      </c>
      <c r="I40" s="5" t="s">
        <v>0</v>
      </c>
      <c r="J40" s="5" t="s">
        <v>0</v>
      </c>
      <c r="K40" s="5" t="s">
        <v>0</v>
      </c>
    </row>
    <row r="41" ht="17" customHeight="1" spans="1:11">
      <c r="A41" s="3" t="s">
        <v>181</v>
      </c>
      <c r="B41" s="3" t="s">
        <v>182</v>
      </c>
      <c r="C41" s="4" t="s">
        <v>183</v>
      </c>
      <c r="D41" s="4" t="s">
        <v>143</v>
      </c>
      <c r="E41" s="3" t="s">
        <v>72</v>
      </c>
      <c r="F41" s="5" t="s">
        <v>0</v>
      </c>
      <c r="G41" s="5" t="s">
        <v>0</v>
      </c>
      <c r="H41" s="5" t="s">
        <v>0</v>
      </c>
      <c r="I41" s="5" t="s">
        <v>0</v>
      </c>
      <c r="J41" s="5" t="s">
        <v>0</v>
      </c>
      <c r="K41" s="5" t="s">
        <v>0</v>
      </c>
    </row>
    <row r="42" ht="17" customHeight="1" spans="1:11">
      <c r="A42" s="3" t="s">
        <v>184</v>
      </c>
      <c r="B42" s="3" t="s">
        <v>185</v>
      </c>
      <c r="C42" s="4" t="s">
        <v>186</v>
      </c>
      <c r="D42" s="4" t="s">
        <v>143</v>
      </c>
      <c r="E42" s="3" t="s">
        <v>72</v>
      </c>
      <c r="F42" s="5" t="s">
        <v>0</v>
      </c>
      <c r="G42" s="5" t="s">
        <v>0</v>
      </c>
      <c r="H42" s="5" t="s">
        <v>0</v>
      </c>
      <c r="I42" s="5" t="s">
        <v>0</v>
      </c>
      <c r="J42" s="5" t="s">
        <v>0</v>
      </c>
      <c r="K42" s="5" t="s">
        <v>0</v>
      </c>
    </row>
    <row r="43" ht="17" customHeight="1" spans="1:11">
      <c r="A43" s="3" t="s">
        <v>187</v>
      </c>
      <c r="B43" s="3" t="s">
        <v>188</v>
      </c>
      <c r="C43" s="4" t="s">
        <v>189</v>
      </c>
      <c r="D43" s="4" t="s">
        <v>143</v>
      </c>
      <c r="E43" s="3" t="s">
        <v>72</v>
      </c>
      <c r="F43" s="5" t="s">
        <v>0</v>
      </c>
      <c r="G43" s="5" t="s">
        <v>0</v>
      </c>
      <c r="H43" s="5" t="s">
        <v>0</v>
      </c>
      <c r="I43" s="5" t="s">
        <v>0</v>
      </c>
      <c r="J43" s="5" t="s">
        <v>0</v>
      </c>
      <c r="K43" s="5" t="s">
        <v>0</v>
      </c>
    </row>
    <row r="44" ht="17" customHeight="1" spans="1:11">
      <c r="A44" s="3" t="s">
        <v>190</v>
      </c>
      <c r="B44" s="3" t="s">
        <v>191</v>
      </c>
      <c r="C44" s="4" t="s">
        <v>192</v>
      </c>
      <c r="D44" s="4" t="s">
        <v>193</v>
      </c>
      <c r="E44" s="3" t="s">
        <v>72</v>
      </c>
      <c r="F44" s="5" t="s">
        <v>0</v>
      </c>
      <c r="G44" s="5" t="s">
        <v>0</v>
      </c>
      <c r="H44" s="5" t="s">
        <v>0</v>
      </c>
      <c r="I44" s="5" t="s">
        <v>0</v>
      </c>
      <c r="J44" s="5" t="s">
        <v>0</v>
      </c>
      <c r="K44" s="5" t="s">
        <v>0</v>
      </c>
    </row>
    <row r="45" ht="26.5" customHeight="1" spans="1:11">
      <c r="A45" s="3" t="s">
        <v>194</v>
      </c>
      <c r="B45" s="3" t="s">
        <v>195</v>
      </c>
      <c r="C45" s="4" t="s">
        <v>196</v>
      </c>
      <c r="D45" s="4" t="s">
        <v>197</v>
      </c>
      <c r="E45" s="3" t="s">
        <v>72</v>
      </c>
      <c r="F45" s="5" t="s">
        <v>0</v>
      </c>
      <c r="G45" s="5" t="s">
        <v>0</v>
      </c>
      <c r="H45" s="5" t="s">
        <v>0</v>
      </c>
      <c r="I45" s="5" t="s">
        <v>0</v>
      </c>
      <c r="J45" s="5" t="s">
        <v>0</v>
      </c>
      <c r="K45" s="5" t="s">
        <v>0</v>
      </c>
    </row>
    <row r="46" ht="17" customHeight="1" spans="1:11">
      <c r="A46" s="3" t="s">
        <v>198</v>
      </c>
      <c r="B46" s="3" t="s">
        <v>199</v>
      </c>
      <c r="C46" s="4" t="s">
        <v>200</v>
      </c>
      <c r="D46" s="4" t="s">
        <v>201</v>
      </c>
      <c r="E46" s="3" t="s">
        <v>72</v>
      </c>
      <c r="F46" s="5" t="s">
        <v>0</v>
      </c>
      <c r="G46" s="5" t="s">
        <v>0</v>
      </c>
      <c r="H46" s="5" t="s">
        <v>0</v>
      </c>
      <c r="I46" s="5" t="s">
        <v>0</v>
      </c>
      <c r="J46" s="5" t="s">
        <v>0</v>
      </c>
      <c r="K46" s="5" t="s">
        <v>0</v>
      </c>
    </row>
    <row r="47" ht="17" customHeight="1" spans="1:11">
      <c r="A47" s="3" t="s">
        <v>202</v>
      </c>
      <c r="B47" s="3" t="s">
        <v>203</v>
      </c>
      <c r="C47" s="4" t="s">
        <v>204</v>
      </c>
      <c r="D47" s="4" t="s">
        <v>193</v>
      </c>
      <c r="E47" s="3" t="s">
        <v>72</v>
      </c>
      <c r="F47" s="5" t="s">
        <v>0</v>
      </c>
      <c r="G47" s="5" t="s">
        <v>0</v>
      </c>
      <c r="H47" s="5" t="s">
        <v>0</v>
      </c>
      <c r="I47" s="5" t="s">
        <v>0</v>
      </c>
      <c r="J47" s="5" t="s">
        <v>0</v>
      </c>
      <c r="K47" s="5" t="s">
        <v>0</v>
      </c>
    </row>
    <row r="48" ht="26.5" customHeight="1" spans="1:11">
      <c r="A48" s="3" t="s">
        <v>205</v>
      </c>
      <c r="B48" s="3" t="s">
        <v>206</v>
      </c>
      <c r="C48" s="4" t="s">
        <v>207</v>
      </c>
      <c r="D48" s="4" t="s">
        <v>208</v>
      </c>
      <c r="E48" s="3" t="s">
        <v>72</v>
      </c>
      <c r="F48" s="5" t="s">
        <v>0</v>
      </c>
      <c r="G48" s="5" t="s">
        <v>0</v>
      </c>
      <c r="H48" s="5" t="s">
        <v>0</v>
      </c>
      <c r="I48" s="5" t="s">
        <v>0</v>
      </c>
      <c r="J48" s="5" t="s">
        <v>0</v>
      </c>
      <c r="K48" s="5" t="s">
        <v>0</v>
      </c>
    </row>
    <row r="49" ht="17" customHeight="1" spans="1:11">
      <c r="A49" s="3" t="s">
        <v>209</v>
      </c>
      <c r="B49" s="3" t="s">
        <v>210</v>
      </c>
      <c r="C49" s="4" t="s">
        <v>211</v>
      </c>
      <c r="D49" s="4" t="s">
        <v>212</v>
      </c>
      <c r="E49" s="3" t="s">
        <v>72</v>
      </c>
      <c r="F49" s="5" t="s">
        <v>0</v>
      </c>
      <c r="G49" s="5" t="s">
        <v>0</v>
      </c>
      <c r="H49" s="5" t="s">
        <v>0</v>
      </c>
      <c r="I49" s="5" t="s">
        <v>0</v>
      </c>
      <c r="J49" s="5" t="s">
        <v>0</v>
      </c>
      <c r="K49" s="5" t="s">
        <v>0</v>
      </c>
    </row>
    <row r="50" ht="17" customHeight="1" spans="1:11">
      <c r="A50" s="3" t="s">
        <v>213</v>
      </c>
      <c r="B50" s="3" t="s">
        <v>214</v>
      </c>
      <c r="C50" s="4" t="s">
        <v>215</v>
      </c>
      <c r="D50" s="4" t="s">
        <v>216</v>
      </c>
      <c r="E50" s="3" t="s">
        <v>72</v>
      </c>
      <c r="F50" s="5" t="s">
        <v>0</v>
      </c>
      <c r="G50" s="5" t="s">
        <v>0</v>
      </c>
      <c r="H50" s="5" t="s">
        <v>0</v>
      </c>
      <c r="I50" s="5" t="s">
        <v>0</v>
      </c>
      <c r="J50" s="5" t="s">
        <v>0</v>
      </c>
      <c r="K50" s="5" t="s">
        <v>0</v>
      </c>
    </row>
    <row r="51" ht="17" customHeight="1" spans="1:11">
      <c r="A51" s="3" t="s">
        <v>217</v>
      </c>
      <c r="B51" s="3" t="s">
        <v>218</v>
      </c>
      <c r="C51" s="4" t="s">
        <v>219</v>
      </c>
      <c r="D51" s="4" t="s">
        <v>216</v>
      </c>
      <c r="E51" s="3" t="s">
        <v>72</v>
      </c>
      <c r="F51" s="5" t="s">
        <v>0</v>
      </c>
      <c r="G51" s="5" t="s">
        <v>0</v>
      </c>
      <c r="H51" s="5" t="s">
        <v>0</v>
      </c>
      <c r="I51" s="5" t="s">
        <v>0</v>
      </c>
      <c r="J51" s="5" t="s">
        <v>0</v>
      </c>
      <c r="K51" s="5" t="s">
        <v>0</v>
      </c>
    </row>
    <row r="52" ht="17" customHeight="1" spans="1:11">
      <c r="A52" s="3" t="s">
        <v>220</v>
      </c>
      <c r="B52" s="3" t="s">
        <v>221</v>
      </c>
      <c r="C52" s="4" t="s">
        <v>222</v>
      </c>
      <c r="D52" s="4" t="s">
        <v>223</v>
      </c>
      <c r="E52" s="3" t="s">
        <v>72</v>
      </c>
      <c r="F52" s="5" t="s">
        <v>0</v>
      </c>
      <c r="G52" s="5" t="s">
        <v>0</v>
      </c>
      <c r="H52" s="5" t="s">
        <v>0</v>
      </c>
      <c r="I52" s="5" t="s">
        <v>0</v>
      </c>
      <c r="J52" s="5" t="s">
        <v>0</v>
      </c>
      <c r="K52" s="5" t="s">
        <v>0</v>
      </c>
    </row>
    <row r="53" ht="26.5" customHeight="1" spans="1:11">
      <c r="A53" s="3" t="s">
        <v>224</v>
      </c>
      <c r="B53" s="3" t="s">
        <v>225</v>
      </c>
      <c r="C53" s="4" t="s">
        <v>226</v>
      </c>
      <c r="D53" s="4" t="s">
        <v>227</v>
      </c>
      <c r="E53" s="3" t="s">
        <v>72</v>
      </c>
      <c r="F53" s="5" t="s">
        <v>0</v>
      </c>
      <c r="G53" s="5" t="s">
        <v>0</v>
      </c>
      <c r="H53" s="5" t="s">
        <v>0</v>
      </c>
      <c r="I53" s="5" t="s">
        <v>0</v>
      </c>
      <c r="J53" s="5" t="s">
        <v>0</v>
      </c>
      <c r="K53" s="5" t="s">
        <v>0</v>
      </c>
    </row>
    <row r="54" ht="26.5" customHeight="1" spans="1:11">
      <c r="A54" s="3" t="s">
        <v>228</v>
      </c>
      <c r="B54" s="3" t="s">
        <v>229</v>
      </c>
      <c r="C54" s="4" t="s">
        <v>230</v>
      </c>
      <c r="D54" s="4" t="s">
        <v>231</v>
      </c>
      <c r="E54" s="3" t="s">
        <v>72</v>
      </c>
      <c r="F54" s="5" t="s">
        <v>0</v>
      </c>
      <c r="G54" s="5" t="s">
        <v>0</v>
      </c>
      <c r="H54" s="5" t="s">
        <v>0</v>
      </c>
      <c r="I54" s="5" t="s">
        <v>0</v>
      </c>
      <c r="J54" s="5" t="s">
        <v>0</v>
      </c>
      <c r="K54" s="5" t="s">
        <v>0</v>
      </c>
    </row>
    <row r="55" ht="17" customHeight="1" spans="1:11">
      <c r="A55" s="3" t="s">
        <v>0</v>
      </c>
      <c r="B55" s="3" t="s">
        <v>0</v>
      </c>
      <c r="C55" s="3" t="s">
        <v>87</v>
      </c>
      <c r="D55" s="3"/>
      <c r="E55" s="3" t="s">
        <v>0</v>
      </c>
      <c r="F55" s="5" t="s">
        <v>0</v>
      </c>
      <c r="G55" s="5" t="s">
        <v>0</v>
      </c>
      <c r="H55" s="5" t="s">
        <v>0</v>
      </c>
      <c r="I55" s="5" t="s">
        <v>0</v>
      </c>
      <c r="J55" s="5" t="s">
        <v>0</v>
      </c>
      <c r="K55" s="5" t="s">
        <v>0</v>
      </c>
    </row>
    <row r="56" ht="17" customHeight="1" spans="1:11">
      <c r="A56" s="3" t="s">
        <v>0</v>
      </c>
      <c r="B56" s="3" t="s">
        <v>0</v>
      </c>
      <c r="C56" s="3" t="s">
        <v>232</v>
      </c>
      <c r="D56" s="3"/>
      <c r="E56" s="3" t="s">
        <v>0</v>
      </c>
      <c r="F56" s="5" t="s">
        <v>0</v>
      </c>
      <c r="G56" s="5" t="s">
        <v>0</v>
      </c>
      <c r="H56" s="5" t="s">
        <v>0</v>
      </c>
      <c r="I56" s="5" t="s">
        <v>0</v>
      </c>
      <c r="J56" s="5" t="s">
        <v>0</v>
      </c>
      <c r="K56" s="5" t="s">
        <v>0</v>
      </c>
    </row>
    <row r="57" ht="38.5" customHeight="1" spans="1:11">
      <c r="A57" s="3" t="s">
        <v>233</v>
      </c>
      <c r="B57" s="3" t="s">
        <v>234</v>
      </c>
      <c r="C57" s="4" t="s">
        <v>235</v>
      </c>
      <c r="D57" s="4" t="s">
        <v>236</v>
      </c>
      <c r="E57" s="3" t="s">
        <v>237</v>
      </c>
      <c r="F57" s="5" t="s">
        <v>0</v>
      </c>
      <c r="G57" s="5" t="s">
        <v>0</v>
      </c>
      <c r="H57" s="5" t="s">
        <v>0</v>
      </c>
      <c r="I57" s="5" t="s">
        <v>0</v>
      </c>
      <c r="J57" s="5" t="s">
        <v>0</v>
      </c>
      <c r="K57" s="5" t="s">
        <v>0</v>
      </c>
    </row>
    <row r="58" ht="17" customHeight="1" spans="1:11">
      <c r="A58" s="3" t="s">
        <v>0</v>
      </c>
      <c r="B58" s="3" t="s">
        <v>0</v>
      </c>
      <c r="C58" s="3" t="s">
        <v>87</v>
      </c>
      <c r="D58" s="3"/>
      <c r="E58" s="3" t="s">
        <v>0</v>
      </c>
      <c r="F58" s="5" t="s">
        <v>0</v>
      </c>
      <c r="G58" s="5" t="s">
        <v>0</v>
      </c>
      <c r="H58" s="5" t="s">
        <v>0</v>
      </c>
      <c r="I58" s="5" t="s">
        <v>0</v>
      </c>
      <c r="J58" s="5" t="s">
        <v>0</v>
      </c>
      <c r="K58" s="5" t="s">
        <v>0</v>
      </c>
    </row>
    <row r="59" ht="17" customHeight="1" spans="1:11">
      <c r="A59" s="3" t="s">
        <v>0</v>
      </c>
      <c r="B59" s="3" t="s">
        <v>0</v>
      </c>
      <c r="C59" s="3" t="s">
        <v>238</v>
      </c>
      <c r="D59" s="3"/>
      <c r="E59" s="3" t="s">
        <v>0</v>
      </c>
      <c r="F59" s="5" t="s">
        <v>0</v>
      </c>
      <c r="G59" s="5" t="s">
        <v>0</v>
      </c>
      <c r="H59" s="5" t="s">
        <v>0</v>
      </c>
      <c r="I59" s="5" t="s">
        <v>0</v>
      </c>
      <c r="J59" s="5" t="s">
        <v>0</v>
      </c>
      <c r="K59" s="5" t="s">
        <v>0</v>
      </c>
    </row>
    <row r="60" ht="62.5" customHeight="1" spans="1:11">
      <c r="A60" s="3" t="s">
        <v>239</v>
      </c>
      <c r="B60" s="3" t="s">
        <v>240</v>
      </c>
      <c r="C60" s="4" t="s">
        <v>241</v>
      </c>
      <c r="D60" s="4" t="s">
        <v>242</v>
      </c>
      <c r="E60" s="3" t="s">
        <v>72</v>
      </c>
      <c r="F60" s="5" t="s">
        <v>0</v>
      </c>
      <c r="G60" s="5" t="s">
        <v>0</v>
      </c>
      <c r="H60" s="5" t="s">
        <v>0</v>
      </c>
      <c r="I60" s="5" t="s">
        <v>0</v>
      </c>
      <c r="J60" s="5" t="s">
        <v>0</v>
      </c>
      <c r="K60" s="5" t="s">
        <v>0</v>
      </c>
    </row>
    <row r="61" ht="17" customHeight="1" spans="1:11">
      <c r="A61" s="3" t="s">
        <v>0</v>
      </c>
      <c r="B61" s="3" t="s">
        <v>0</v>
      </c>
      <c r="C61" s="3" t="s">
        <v>87</v>
      </c>
      <c r="D61" s="3"/>
      <c r="E61" s="3" t="s">
        <v>0</v>
      </c>
      <c r="F61" s="5" t="s">
        <v>0</v>
      </c>
      <c r="G61" s="5" t="s">
        <v>0</v>
      </c>
      <c r="H61" s="5" t="s">
        <v>0</v>
      </c>
      <c r="I61" s="5" t="s">
        <v>0</v>
      </c>
      <c r="J61" s="5" t="s">
        <v>0</v>
      </c>
      <c r="K61" s="5" t="s">
        <v>0</v>
      </c>
    </row>
    <row r="62" ht="17" customHeight="1" spans="1:11">
      <c r="A62" s="3" t="s">
        <v>0</v>
      </c>
      <c r="B62" s="3" t="s">
        <v>0</v>
      </c>
      <c r="C62" s="3" t="s">
        <v>243</v>
      </c>
      <c r="D62" s="3"/>
      <c r="E62" s="3" t="s">
        <v>0</v>
      </c>
      <c r="F62" s="5" t="s">
        <v>0</v>
      </c>
      <c r="G62" s="5" t="s">
        <v>0</v>
      </c>
      <c r="H62" s="5" t="s">
        <v>0</v>
      </c>
      <c r="I62" s="5" t="s">
        <v>0</v>
      </c>
      <c r="J62" s="5" t="s">
        <v>0</v>
      </c>
      <c r="K62" s="5" t="s">
        <v>0</v>
      </c>
    </row>
    <row r="63" ht="26.5" customHeight="1" spans="1:11">
      <c r="A63" s="3" t="s">
        <v>244</v>
      </c>
      <c r="B63" s="3" t="s">
        <v>245</v>
      </c>
      <c r="C63" s="4" t="s">
        <v>246</v>
      </c>
      <c r="D63" s="4" t="s">
        <v>247</v>
      </c>
      <c r="E63" s="3" t="s">
        <v>248</v>
      </c>
      <c r="F63" s="5" t="s">
        <v>0</v>
      </c>
      <c r="G63" s="5" t="s">
        <v>0</v>
      </c>
      <c r="H63" s="5" t="s">
        <v>0</v>
      </c>
      <c r="I63" s="5" t="s">
        <v>0</v>
      </c>
      <c r="J63" s="5" t="s">
        <v>0</v>
      </c>
      <c r="K63" s="5" t="s">
        <v>0</v>
      </c>
    </row>
    <row r="64" ht="17" customHeight="1" spans="1:11">
      <c r="A64" s="3" t="s">
        <v>0</v>
      </c>
      <c r="B64" s="3" t="s">
        <v>0</v>
      </c>
      <c r="C64" s="3" t="s">
        <v>87</v>
      </c>
      <c r="D64" s="3"/>
      <c r="E64" s="3" t="s">
        <v>0</v>
      </c>
      <c r="F64" s="5" t="s">
        <v>0</v>
      </c>
      <c r="G64" s="5" t="s">
        <v>0</v>
      </c>
      <c r="H64" s="5" t="s">
        <v>0</v>
      </c>
      <c r="I64" s="5" t="s">
        <v>0</v>
      </c>
      <c r="J64" s="5" t="s">
        <v>0</v>
      </c>
      <c r="K64" s="5" t="s">
        <v>0</v>
      </c>
    </row>
    <row r="65" ht="17" customHeight="1" spans="1:11">
      <c r="A65" s="3" t="s">
        <v>0</v>
      </c>
      <c r="B65" s="3" t="s">
        <v>0</v>
      </c>
      <c r="C65" s="3" t="s">
        <v>249</v>
      </c>
      <c r="D65" s="3"/>
      <c r="E65" s="3" t="s">
        <v>0</v>
      </c>
      <c r="F65" s="5" t="s">
        <v>0</v>
      </c>
      <c r="G65" s="5" t="s">
        <v>0</v>
      </c>
      <c r="H65" s="5" t="s">
        <v>0</v>
      </c>
      <c r="I65" s="5" t="s">
        <v>0</v>
      </c>
      <c r="J65" s="5" t="s">
        <v>0</v>
      </c>
      <c r="K65" s="5" t="s">
        <v>0</v>
      </c>
    </row>
    <row r="66" ht="50.5" customHeight="1" spans="1:11">
      <c r="A66" s="3" t="s">
        <v>250</v>
      </c>
      <c r="B66" s="3" t="s">
        <v>251</v>
      </c>
      <c r="C66" s="4" t="s">
        <v>252</v>
      </c>
      <c r="D66" s="4" t="s">
        <v>253</v>
      </c>
      <c r="E66" s="3" t="s">
        <v>108</v>
      </c>
      <c r="F66" s="5" t="s">
        <v>0</v>
      </c>
      <c r="G66" s="5" t="s">
        <v>0</v>
      </c>
      <c r="H66" s="5" t="s">
        <v>0</v>
      </c>
      <c r="I66" s="5" t="s">
        <v>0</v>
      </c>
      <c r="J66" s="5" t="s">
        <v>0</v>
      </c>
      <c r="K66" s="5" t="s">
        <v>0</v>
      </c>
    </row>
    <row r="67" ht="26.5" customHeight="1" spans="1:11">
      <c r="A67" s="3" t="s">
        <v>254</v>
      </c>
      <c r="B67" s="3" t="s">
        <v>255</v>
      </c>
      <c r="C67" s="4" t="s">
        <v>256</v>
      </c>
      <c r="D67" s="4" t="s">
        <v>257</v>
      </c>
      <c r="E67" s="3" t="s">
        <v>258</v>
      </c>
      <c r="F67" s="5" t="s">
        <v>0</v>
      </c>
      <c r="G67" s="5" t="s">
        <v>0</v>
      </c>
      <c r="H67" s="5" t="s">
        <v>0</v>
      </c>
      <c r="I67" s="5" t="s">
        <v>0</v>
      </c>
      <c r="J67" s="5" t="s">
        <v>0</v>
      </c>
      <c r="K67" s="5" t="s">
        <v>0</v>
      </c>
    </row>
    <row r="68" ht="17" customHeight="1" spans="1:11">
      <c r="A68" s="3" t="s">
        <v>0</v>
      </c>
      <c r="B68" s="3" t="s">
        <v>0</v>
      </c>
      <c r="C68" s="3" t="s">
        <v>87</v>
      </c>
      <c r="D68" s="3"/>
      <c r="E68" s="3" t="s">
        <v>0</v>
      </c>
      <c r="F68" s="5" t="s">
        <v>0</v>
      </c>
      <c r="G68" s="5" t="s">
        <v>0</v>
      </c>
      <c r="H68" s="5" t="s">
        <v>0</v>
      </c>
      <c r="I68" s="5" t="s">
        <v>0</v>
      </c>
      <c r="J68" s="5" t="s">
        <v>0</v>
      </c>
      <c r="K68" s="5" t="s">
        <v>0</v>
      </c>
    </row>
    <row r="69" ht="17" customHeight="1" spans="1:11">
      <c r="A69" s="3" t="s">
        <v>0</v>
      </c>
      <c r="B69" s="3" t="s">
        <v>0</v>
      </c>
      <c r="C69" s="3" t="s">
        <v>87</v>
      </c>
      <c r="D69" s="3"/>
      <c r="E69" s="3" t="s">
        <v>0</v>
      </c>
      <c r="F69" s="5" t="s">
        <v>0</v>
      </c>
      <c r="G69" s="5" t="s">
        <v>0</v>
      </c>
      <c r="H69" s="5" t="s">
        <v>0</v>
      </c>
      <c r="I69" s="5" t="s">
        <v>0</v>
      </c>
      <c r="J69" s="5" t="s">
        <v>0</v>
      </c>
      <c r="K69" s="5" t="s">
        <v>0</v>
      </c>
    </row>
    <row r="70" ht="14" customHeight="1" spans="1:11">
      <c r="A70" s="3" t="s">
        <v>259</v>
      </c>
      <c r="B70" s="3"/>
      <c r="C70" s="3"/>
      <c r="D70" s="3"/>
      <c r="E70" s="3"/>
      <c r="F70" s="3"/>
      <c r="G70" s="3"/>
      <c r="H70" s="5"/>
      <c r="I70" s="5"/>
      <c r="J70" s="5" t="s">
        <v>0</v>
      </c>
      <c r="K70" s="5"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P52" sqref="P52"/>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15" customHeight="1" spans="1:10">
      <c r="A2" s="2" t="s">
        <v>54</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270</v>
      </c>
      <c r="E4" s="3" t="s">
        <v>0</v>
      </c>
      <c r="F4" s="3"/>
      <c r="G4" s="5" t="s">
        <v>0</v>
      </c>
      <c r="H4" s="5" t="s">
        <v>271</v>
      </c>
      <c r="I4" s="5" t="s">
        <v>0</v>
      </c>
      <c r="J4" s="3" t="s">
        <v>0</v>
      </c>
    </row>
    <row r="5" ht="18" customHeight="1" spans="1:10">
      <c r="A5" s="3" t="s">
        <v>75</v>
      </c>
      <c r="B5" s="4" t="s">
        <v>272</v>
      </c>
      <c r="C5" s="3" t="s">
        <v>72</v>
      </c>
      <c r="D5" s="5" t="s">
        <v>273</v>
      </c>
      <c r="E5" s="3" t="s">
        <v>0</v>
      </c>
      <c r="F5" s="3"/>
      <c r="G5" s="5" t="s">
        <v>0</v>
      </c>
      <c r="H5" s="5" t="s">
        <v>274</v>
      </c>
      <c r="I5" s="5" t="s">
        <v>0</v>
      </c>
      <c r="J5" s="3" t="s">
        <v>0</v>
      </c>
    </row>
    <row r="6" ht="18" customHeight="1" spans="1:10">
      <c r="A6" s="3" t="s">
        <v>81</v>
      </c>
      <c r="B6" s="4" t="s">
        <v>275</v>
      </c>
      <c r="C6" s="3" t="s">
        <v>72</v>
      </c>
      <c r="D6" s="5" t="s">
        <v>276</v>
      </c>
      <c r="E6" s="3" t="s">
        <v>0</v>
      </c>
      <c r="F6" s="3"/>
      <c r="G6" s="5" t="s">
        <v>0</v>
      </c>
      <c r="H6" s="5" t="s">
        <v>277</v>
      </c>
      <c r="I6" s="5" t="s">
        <v>0</v>
      </c>
      <c r="J6" s="3" t="s">
        <v>0</v>
      </c>
    </row>
    <row r="7" ht="18" customHeight="1" spans="1:10">
      <c r="A7" s="3" t="s">
        <v>90</v>
      </c>
      <c r="B7" s="4" t="s">
        <v>278</v>
      </c>
      <c r="C7" s="3" t="s">
        <v>72</v>
      </c>
      <c r="D7" s="5" t="s">
        <v>279</v>
      </c>
      <c r="E7" s="3" t="s">
        <v>0</v>
      </c>
      <c r="F7" s="3"/>
      <c r="G7" s="5" t="s">
        <v>0</v>
      </c>
      <c r="H7" s="5" t="s">
        <v>280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C.2 工程项目招标控制价扉页(扉-2)</vt:lpstr>
      <vt:lpstr>工程招标控制价汇总表</vt:lpstr>
      <vt:lpstr>D 工程计价总说明(表-01)</vt:lpstr>
      <vt:lpstr>F.1 分部分项工程和单价措施项目清单与计价表(表-08)【~</vt:lpstr>
      <vt:lpstr>K.2 承包人提供主要材料和工程设备一览表(表-20)【B-~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2024-12-16T01:05:00Z</dcterms:created>
  <dcterms:modified xsi:type="dcterms:W3CDTF">2025-02-20T02:35:45Z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179323720D93404887FE9A1184171430_12</vt:lpwstr>
  </property>
  <property fmtid="{D5CDD505-2E9C-101B-9397-08002B2CF9AE}" pid="3" name="KSOProductBuildVer">
    <vt:lpwstr>2052-12.1.0.19770</vt:lpwstr>
  </property>
</Properties>
</file>