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5安居项目\18.遂宁市安居区凤凰街道片区老旧小区附属配套基础设施改造项目二期、遂宁市安居区水岸华府、国贸阳光老旧小区附属配套基础设施改造项目二期\6.劳务招标控制价\04-劳务招标控制价(1)\04-劳务招标控制价\"/>
    </mc:Choice>
  </mc:AlternateContent>
  <bookViews>
    <workbookView windowWidth="22188" windowHeight="9180"/>
  </bookViews>
  <sheets>
    <sheet name="B.3 工程项目投标总价封面(封-3)【遂宁市安居区凤凰街道~" sheetId="1" r:id="rId1"/>
    <sheet name="C.3 工程项目投标总价扉页(扉-3)【遂宁市安居区凤凰街道~" sheetId="2" r:id="rId2"/>
    <sheet name="E.1 建设项目招标控制价投标报价汇总表(表-02)带单位造~" sheetId="3" r:id="rId3"/>
    <sheet name="E.2 单项工程招标控制价投标报价汇总表(表-03)带单位造~" sheetId="4" r:id="rId4"/>
    <sheet name="E.3 单位工程招标控制价投标报价汇总表(表-04-1)一般~" sheetId="5" r:id="rId5"/>
    <sheet name="F.1 分部分项工程和单价措施项目清单与计价表(表-08)【~" sheetId="6" r:id="rId6"/>
    <sheet name="F.4 总价措施项目清单与计价表(表-11)【(水岸华府)国~" sheetId="7" r:id="rId7"/>
    <sheet name="K.2 承包人提供主要材料和工程设备一览表(表-20)【(水~" sheetId="8" r:id="rId8"/>
    <sheet name="E.2 单项工程招标控制价投标报价汇总表(表-03)带单位~1" sheetId="9" r:id="rId9"/>
    <sheet name="E.3 单位工程招标控制价投标报价汇总表(表-04-1)一~1" sheetId="10" r:id="rId10"/>
    <sheet name="F.1 分部分项工程和单价措施项目清单与计价表(表-08)~2" sheetId="11" r:id="rId11"/>
    <sheet name="F.4 总价措施项目清单与计价表(表-11)【(水岸华府)凤~" sheetId="12" r:id="rId12"/>
    <sheet name="K.2 承包人提供主要材料和工程设备一览表(表-20)【(~3" sheetId="13" r:id="rId13"/>
    <sheet name="E.3 单位工程招标控制价投标报价汇总表(表-04-1)一~4" sheetId="14" r:id="rId14"/>
    <sheet name="F.1 分部分项工程和单价措施项目清单与计价表(表-08)~5" sheetId="15" r:id="rId15"/>
    <sheet name="F.4 总价措施项目清单与计价表(表-11)【(水岸华府)~6" sheetId="16" r:id="rId16"/>
    <sheet name="K.2 承包人提供主要材料和工程设备一览表(表-20)【(~7" sheetId="17" r:id="rId17"/>
    <sheet name="E.2 单项工程招标控制价投标报价汇总表(表-03)带单位~2" sheetId="18" r:id="rId18"/>
    <sheet name="E.3 单位工程招标控制价投标报价汇总表(表-04-1)一~8" sheetId="19" r:id="rId19"/>
    <sheet name="F.1 分部分项工程和单价措施项目清单与计价表(表-08)~9" sheetId="20" r:id="rId20"/>
    <sheet name="F.4 总价措施项目清单与计价表(表-11)【(水岸华府)安~" sheetId="21" r:id="rId21"/>
    <sheet name="K.2 承包人提供主要材料和工程设备一览表(表-20)【~10" sheetId="22" r:id="rId22"/>
  </sheets>
  <externalReferences>
    <externalReference r:id="rId23"/>
  </externalReferences>
  <definedNames>
    <definedName name="JR_PAGE_ANCHOR_0_1">[1]乙供材!#REF!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<sst xmlns="http://schemas.openxmlformats.org/spreadsheetml/2006/main" count="4401" uniqueCount="1457">
  <si>
    <t>遂宁市安居区凤凰街道片区老旧小区附属配套基础设施改造项目二期、遂宁市安居区水岸华府、国贸阳光老旧小区附属配套基础设施改造项目二期-劳务招标控制价</t>
  </si>
  <si>
    <t>序号</t>
  </si>
  <si>
    <t>名称</t>
  </si>
  <si>
    <t>费用组成</t>
  </si>
  <si>
    <t>凤凰城</t>
  </si>
  <si>
    <t>安居区城区交安设施</t>
  </si>
  <si>
    <t>国贸阳光
附近</t>
  </si>
  <si>
    <t>招标控制价合计
（元）</t>
  </si>
  <si>
    <t>备注</t>
  </si>
  <si>
    <t>改造工程
（元）</t>
  </si>
  <si>
    <t>安装工程
（元）</t>
  </si>
  <si>
    <t>遂宁市安居区凤凰街道片区老旧小区附属配套基础设施改造项目二期、遂宁市安居区水岸华府、国贸阳光老旧小区附属配套基础设施改造项目二期</t>
  </si>
  <si>
    <t>可竞争费</t>
  </si>
  <si>
    <t>分部分项工程费与单价措施项目费（不含主材）</t>
  </si>
  <si>
    <t>安全文明施工费</t>
  </si>
  <si>
    <t>按照不含总价措施税前工程造价的1.2%计取</t>
  </si>
  <si>
    <t>规费</t>
  </si>
  <si>
    <t>四川省2020清单计价规范Ⅳ档施工专业承包劳务分包资质4.8%计取</t>
  </si>
  <si>
    <t>税金</t>
  </si>
  <si>
    <t>((1)+(2)+(3))*3%</t>
  </si>
  <si>
    <t>暂定合同总价</t>
  </si>
  <si>
    <t>[(1)+(2)+(3)+(4)]</t>
  </si>
  <si>
    <t>说明：
1、本次专业招标范围：遂宁市安居区凤凰街道片区老旧小区附属配套基础设施改造项目二期、遂宁市安居区水岸华府、国贸阳光老旧小区附属配套基础设施改造项目二期-凤凰城改造工程及安装工程、国贸阳光附近改造工程施工
2、规费按四川省2020清单计价规范Ⅳ档施工专业承包4.8%计取；
3、税金按增值税3%计取。
4、本次招标综合单价为未下浮综合单价，如本项目实施过程中有工程量增减或新增，按此计算：原综合单价*(1-N%)=新综合单价，N为专业分包公司投标下浮百分率。</t>
  </si>
  <si>
    <t/>
  </si>
  <si>
    <t>工程</t>
  </si>
  <si>
    <t>招标控制价（劳务）</t>
  </si>
  <si>
    <t>招标控制价(小写):</t>
  </si>
  <si>
    <t>1802948.12元</t>
  </si>
  <si>
    <t>(大写):</t>
  </si>
  <si>
    <t>壹佰捌拾万零贰仟玖佰肆拾捌元壹角贰分</t>
  </si>
  <si>
    <t>招　标　人:</t>
  </si>
  <si>
    <t>遂宁市鹏安投资有限公司</t>
  </si>
  <si>
    <t>造价咨询人:</t>
  </si>
  <si>
    <t>(单位盖章)</t>
  </si>
  <si>
    <t>法定代表人 
或其授权人:</t>
  </si>
  <si>
    <t xml:space="preserve">       </t>
  </si>
  <si>
    <t>(签字或盖章)</t>
  </si>
  <si>
    <t>编　制　人:</t>
  </si>
  <si>
    <t>复　核　人:</t>
  </si>
  <si>
    <t>(造价人员签字盖专用章)</t>
  </si>
  <si>
    <t>(一级造价工程师签字盖专用章)</t>
  </si>
  <si>
    <t xml:space="preserve">     编 制 时 间:</t>
  </si>
  <si>
    <t>复 核 时 间:</t>
  </si>
  <si>
    <t xml:space="preserve">扉-2 </t>
  </si>
  <si>
    <t>建设项目招标控制价/投标报价汇总表</t>
  </si>
  <si>
    <t>工程名称：遂宁市安居区凤凰街道片区老旧小区附属配套基础设施改造项目二期、遂宁市安居区水岸华府、国贸阳光老旧小区附属配套基础设施改造项目二期</t>
  </si>
  <si>
    <t xml:space="preserve">单项工程名称 </t>
  </si>
  <si>
    <t>工程规模</t>
  </si>
  <si>
    <t>金额(元)</t>
  </si>
  <si>
    <t>其中: (元)</t>
  </si>
  <si>
    <t>单位造价
(元)</t>
  </si>
  <si>
    <t>数值</t>
  </si>
  <si>
    <t>计量单位</t>
  </si>
  <si>
    <t>暂估价</t>
  </si>
  <si>
    <t>1</t>
  </si>
  <si>
    <t>(水岸华府)国贸阳光附近</t>
  </si>
  <si>
    <t>0</t>
  </si>
  <si>
    <t>平方米</t>
  </si>
  <si>
    <t>8891.32</t>
  </si>
  <si>
    <t>102.36</t>
  </si>
  <si>
    <t>132.79</t>
  </si>
  <si>
    <t>2</t>
  </si>
  <si>
    <t>(水岸华府)凤凰城</t>
  </si>
  <si>
    <t>1692574.25</t>
  </si>
  <si>
    <t>19485.48</t>
  </si>
  <si>
    <t>39970.12</t>
  </si>
  <si>
    <t>3</t>
  </si>
  <si>
    <t>(水岸华府)安居区城区交安设施</t>
  </si>
  <si>
    <t>101482.55</t>
  </si>
  <si>
    <t>1168.32</t>
  </si>
  <si>
    <t>2493.16</t>
  </si>
  <si>
    <t>4</t>
  </si>
  <si>
    <t>工程垃圾、拆除垃圾外运及处置费</t>
  </si>
  <si>
    <t>-</t>
  </si>
  <si>
    <t>合　　计</t>
  </si>
  <si>
    <t>20756.16</t>
  </si>
  <si>
    <t>42596.07</t>
  </si>
  <si>
    <t>单项工程招标控制价/投标报价汇总表</t>
  </si>
  <si>
    <t>工程名称：遂宁市安居区凤凰街道片区老旧小区附属配套基础设施改造项目二期、遂宁市安居区水岸华府、国贸阳光老旧小区附属配套基础设施改造项目二期\(水岸华府)国贸阳光附近</t>
  </si>
  <si>
    <t xml:space="preserve">单位工程名称 </t>
  </si>
  <si>
    <t>其中：（元）</t>
  </si>
  <si>
    <t>工程规模
(m 2)</t>
  </si>
  <si>
    <t xml:space="preserve">安全文明施工费 </t>
  </si>
  <si>
    <t>改造工程</t>
  </si>
  <si>
    <t xml:space="preserve"> 元/平方米</t>
  </si>
  <si>
    <t>单位工程招标控制价/投标报价汇总表</t>
  </si>
  <si>
    <t xml:space="preserve">（适用于一般计税方法）
</t>
  </si>
  <si>
    <t>工程名称：遂宁市安居区凤凰街道片区老旧小区附属配套基础设施改造项目二期、遂宁市安居区水岸华府、国贸阳光老旧小区附属配套基础设施改造项目二期\(水岸华府)国贸阳光附近【改造工程】</t>
  </si>
  <si>
    <t>标段：</t>
  </si>
  <si>
    <t>汇总内容</t>
  </si>
  <si>
    <t>金  额（元）</t>
  </si>
  <si>
    <t>其中:暂估价(元)</t>
  </si>
  <si>
    <t>分部分项及单价措施项目</t>
  </si>
  <si>
    <t>8397.20</t>
  </si>
  <si>
    <t>1.1</t>
  </si>
  <si>
    <t>道路工程</t>
  </si>
  <si>
    <t>4549.65</t>
  </si>
  <si>
    <t>1.2</t>
  </si>
  <si>
    <t>单价措施项目</t>
  </si>
  <si>
    <t>3847.55</t>
  </si>
  <si>
    <t>总价措施项目</t>
  </si>
  <si>
    <t>2.1</t>
  </si>
  <si>
    <t>其中：安全文明施工费</t>
  </si>
  <si>
    <t>其他项目</t>
  </si>
  <si>
    <t>3.1</t>
  </si>
  <si>
    <t>其中：暂列金额</t>
  </si>
  <si>
    <t>3.2</t>
  </si>
  <si>
    <t>其中：专业工程暂估价</t>
  </si>
  <si>
    <t>3.3</t>
  </si>
  <si>
    <t>其中：计日工</t>
  </si>
  <si>
    <t>3.4</t>
  </si>
  <si>
    <t>其中：总承包服务费</t>
  </si>
  <si>
    <t>5</t>
  </si>
  <si>
    <t>创优质工程奖补偿奖励费</t>
  </si>
  <si>
    <t>6</t>
  </si>
  <si>
    <t>税前不含税工程造价</t>
  </si>
  <si>
    <t>8632.35</t>
  </si>
  <si>
    <t>6.1</t>
  </si>
  <si>
    <t>其中：除税甲供材料（设备）费</t>
  </si>
  <si>
    <t>7</t>
  </si>
  <si>
    <t>销项增值税额</t>
  </si>
  <si>
    <t>258.97</t>
  </si>
  <si>
    <t>8</t>
  </si>
  <si>
    <t>附加税</t>
  </si>
  <si>
    <t>9 招标控制价/投标报价总价合计=税前不含税工程造价+销项增值税额+附加税</t>
  </si>
  <si>
    <t>分部分项工程和单价措施项目清单与计价表</t>
  </si>
  <si>
    <t xml:space="preserve"> 项目编码 </t>
  </si>
  <si>
    <t>项目名称</t>
  </si>
  <si>
    <t>项目特征描述</t>
  </si>
  <si>
    <t>计量
单位</t>
  </si>
  <si>
    <t>工程量</t>
  </si>
  <si>
    <t>金额（元）</t>
  </si>
  <si>
    <t>综合单价</t>
  </si>
  <si>
    <t>合价</t>
  </si>
  <si>
    <t>其中</t>
  </si>
  <si>
    <t>定额人工费</t>
  </si>
  <si>
    <t>定额机械费</t>
  </si>
  <si>
    <t xml:space="preserve"> 道路工程</t>
  </si>
  <si>
    <t>040203007001</t>
  </si>
  <si>
    <t>原路面凿毛</t>
  </si>
  <si>
    <t>1.混凝土路面凿毛 机械</t>
  </si>
  <si>
    <t>m2</t>
  </si>
  <si>
    <t>200</t>
  </si>
  <si>
    <t>4.39</t>
  </si>
  <si>
    <t>878.00</t>
  </si>
  <si>
    <t>512.00</t>
  </si>
  <si>
    <t>86.00</t>
  </si>
  <si>
    <t>040203006002</t>
  </si>
  <si>
    <t>40mm厚细粒式沥青混凝土 AC-13</t>
  </si>
  <si>
    <t>1.沥青品种：商品沥青混凝土
2.沥青混凝土种类：细粒式沥青混凝土 AC-13
3.厚度：40mm
4.其他：符合设计及规范要求</t>
  </si>
  <si>
    <t>6.72</t>
  </si>
  <si>
    <t>1344.00</t>
  </si>
  <si>
    <t>440.00</t>
  </si>
  <si>
    <t>466.00</t>
  </si>
  <si>
    <t>040203006003</t>
  </si>
  <si>
    <t>60mm厚中粒式沥青混凝土 AC-16</t>
  </si>
  <si>
    <t>1.沥青品种：商品沥青混凝土
2.沥青混凝土种类：中粒式沥青混凝土 AC-16
3.厚度：60mm
4.其他：符合设计及规范要求</t>
  </si>
  <si>
    <t>8.11</t>
  </si>
  <si>
    <t>1622.00</t>
  </si>
  <si>
    <t>556.00</t>
  </si>
  <si>
    <t>536.00</t>
  </si>
  <si>
    <t>040203003004</t>
  </si>
  <si>
    <t>透层、粘层</t>
  </si>
  <si>
    <t>1.喷透层油 采用慢裂乳化沥青1.2L/㎡
2.其他：符合设计及规范要求</t>
  </si>
  <si>
    <t>0.86</t>
  </si>
  <si>
    <t>172.00</t>
  </si>
  <si>
    <t>78.00</t>
  </si>
  <si>
    <t>040204004005</t>
  </si>
  <si>
    <t>路沿石 150mm*350mm*1000mm</t>
  </si>
  <si>
    <t>1.材料品种：混凝土路沿石 
2.规格、尺寸：150mm*350mm*1000mm
3.垫层、基础：30mm厚1：3水泥砂浆结合层</t>
  </si>
  <si>
    <t>m</t>
  </si>
  <si>
    <t>65</t>
  </si>
  <si>
    <t>8.21</t>
  </si>
  <si>
    <t>533.65</t>
  </si>
  <si>
    <t>355.55</t>
  </si>
  <si>
    <t>分部小计</t>
  </si>
  <si>
    <t>1941.55</t>
  </si>
  <si>
    <t>1088.00</t>
  </si>
  <si>
    <t xml:space="preserve"> 单价措施项目清单</t>
  </si>
  <si>
    <t xml:space="preserve"> 大型机械设备进出场及安拆</t>
  </si>
  <si>
    <t>041106001014</t>
  </si>
  <si>
    <t>大型机械设备进出场及安拆 沥青混凝土摊铺机</t>
  </si>
  <si>
    <t>1.机械设备名称：综合
2.机械设备规格型号：综合</t>
  </si>
  <si>
    <t>台次</t>
  </si>
  <si>
    <t>825.00</t>
  </si>
  <si>
    <t>2256.61</t>
  </si>
  <si>
    <t>合    计</t>
  </si>
  <si>
    <t>2766.55</t>
  </si>
  <si>
    <t>3344.61</t>
  </si>
  <si>
    <t>总价措施项目清单与计价表</t>
  </si>
  <si>
    <t xml:space="preserve"> 项目编码</t>
  </si>
  <si>
    <t>计算基础</t>
  </si>
  <si>
    <t>费率
（%）</t>
  </si>
  <si>
    <t>金额
（元）</t>
  </si>
  <si>
    <t>调整费率
(%)</t>
  </si>
  <si>
    <t>调整后金额
(元)</t>
  </si>
  <si>
    <t>定额(人工费+机械费)</t>
  </si>
  <si>
    <t>041109001006</t>
  </si>
  <si>
    <t>①</t>
  </si>
  <si>
    <t>环境保护费</t>
  </si>
  <si>
    <t>税前建安工程造价（不含总价措施项目费）</t>
  </si>
  <si>
    <t>0.3</t>
  </si>
  <si>
    <t>25.59</t>
  </si>
  <si>
    <t>②</t>
  </si>
  <si>
    <t>文明施工费</t>
  </si>
  <si>
    <t>1.3</t>
  </si>
  <si>
    <t>③</t>
  </si>
  <si>
    <t>安全施工费</t>
  </si>
  <si>
    <t>1.4</t>
  </si>
  <si>
    <t>④</t>
  </si>
  <si>
    <t>临时设施费</t>
  </si>
  <si>
    <t>041109002007</t>
  </si>
  <si>
    <t>夜间施工增加费</t>
  </si>
  <si>
    <t>041109003008</t>
  </si>
  <si>
    <t>二次搬运费</t>
  </si>
  <si>
    <t>041109004009</t>
  </si>
  <si>
    <t>冬雨季施工增加费</t>
  </si>
  <si>
    <t>041109005010</t>
  </si>
  <si>
    <t>行车、行人干扰</t>
  </si>
  <si>
    <t>041109006011</t>
  </si>
  <si>
    <t>地上、地下设施、建筑物的临时保护设施</t>
  </si>
  <si>
    <t>041109007012</t>
  </si>
  <si>
    <t>已完工程及设备保护费</t>
  </si>
  <si>
    <t>041109008013</t>
  </si>
  <si>
    <t>工程定位复测费</t>
  </si>
  <si>
    <t>合计</t>
  </si>
  <si>
    <t xml:space="preserve"> 承包人提供主要材料和工程设备一览表
（适用造价信息差额调整法）</t>
  </si>
  <si>
    <t>名称、规格、型号</t>
  </si>
  <si>
    <t>单位</t>
  </si>
  <si>
    <t>数量</t>
  </si>
  <si>
    <t>风险系数%</t>
  </si>
  <si>
    <t>基准单价(元)</t>
  </si>
  <si>
    <t>投标单价(元)</t>
  </si>
  <si>
    <t>发承包人确认单价(元)</t>
  </si>
  <si>
    <t>其他材料费</t>
  </si>
  <si>
    <t>元</t>
  </si>
  <si>
    <t>92.308</t>
  </si>
  <si>
    <t>1.00</t>
  </si>
  <si>
    <t>柴油(机械)</t>
  </si>
  <si>
    <t>L</t>
  </si>
  <si>
    <t>201.168</t>
  </si>
  <si>
    <t>6.25</t>
  </si>
  <si>
    <t>细粒式沥青混凝土 AC-13</t>
  </si>
  <si>
    <t>m3</t>
  </si>
  <si>
    <t>8.1</t>
  </si>
  <si>
    <t>中粒式沥青混凝土 AC-16</t>
  </si>
  <si>
    <t>12.18</t>
  </si>
  <si>
    <t>沥青 AH-70</t>
  </si>
  <si>
    <t>t</t>
  </si>
  <si>
    <t>0.2</t>
  </si>
  <si>
    <t>煤</t>
  </si>
  <si>
    <t>kg</t>
  </si>
  <si>
    <t>80</t>
  </si>
  <si>
    <t>0.70</t>
  </si>
  <si>
    <t>混凝土路沿石 15×35×100(cm)</t>
  </si>
  <si>
    <t>3.432</t>
  </si>
  <si>
    <t>湿拌地面砂浆 M15</t>
  </si>
  <si>
    <t>0.033</t>
  </si>
  <si>
    <t>9</t>
  </si>
  <si>
    <t>水</t>
  </si>
  <si>
    <t>1.287</t>
  </si>
  <si>
    <t>3.91</t>
  </si>
  <si>
    <t>10</t>
  </si>
  <si>
    <t>枕木</t>
  </si>
  <si>
    <t>0.08</t>
  </si>
  <si>
    <t>2000.00</t>
  </si>
  <si>
    <t>11</t>
  </si>
  <si>
    <t>镀锌铁丝 8#</t>
  </si>
  <si>
    <t>4.00</t>
  </si>
  <si>
    <t>12</t>
  </si>
  <si>
    <t>草袋子</t>
  </si>
  <si>
    <t>12.76</t>
  </si>
  <si>
    <t>1.20</t>
  </si>
  <si>
    <t>工程名称：遂宁市安居区凤凰街道片区老旧小区附属配套基础设施改造项目二期、遂宁市安居区水岸华府、国贸阳光老旧小区附属配套基础设施改造项目二期\(水岸华府)凤凰城</t>
  </si>
  <si>
    <t>1234300.20</t>
  </si>
  <si>
    <t>14209.68</t>
  </si>
  <si>
    <t>28096.76</t>
  </si>
  <si>
    <t>安装工程</t>
  </si>
  <si>
    <t>458274.05</t>
  </si>
  <si>
    <t>5275.80</t>
  </si>
  <si>
    <t>11873.36</t>
  </si>
  <si>
    <t>工程名称：遂宁市安居区凤凰街道片区老旧小区附属配套基础设施改造项目二期、遂宁市安居区水岸华府、国贸阳光老旧小区附属配套基础设施改造项目二期\(水岸华府)凤凰城【改造工程】</t>
  </si>
  <si>
    <t>1156043.27</t>
  </si>
  <si>
    <t>189606.06</t>
  </si>
  <si>
    <t>地面硬化（过车）</t>
  </si>
  <si>
    <t>40924.36</t>
  </si>
  <si>
    <t>停车位</t>
  </si>
  <si>
    <t>165920.66</t>
  </si>
  <si>
    <t>人行道及地面硬化</t>
  </si>
  <si>
    <t>188499.95</t>
  </si>
  <si>
    <t>1.5</t>
  </si>
  <si>
    <t>入户路梯步</t>
  </si>
  <si>
    <t>10122.83</t>
  </si>
  <si>
    <t>1.6</t>
  </si>
  <si>
    <t>围墙</t>
  </si>
  <si>
    <t>53595.82</t>
  </si>
  <si>
    <t>1.7</t>
  </si>
  <si>
    <t>室外篮球场</t>
  </si>
  <si>
    <t>20333.95</t>
  </si>
  <si>
    <t>1.8</t>
  </si>
  <si>
    <t>绿化工程</t>
  </si>
  <si>
    <t>261687.09</t>
  </si>
  <si>
    <t>1.9</t>
  </si>
  <si>
    <t>其他工程</t>
  </si>
  <si>
    <t>189393.86</t>
  </si>
  <si>
    <t>1.10</t>
  </si>
  <si>
    <t>35958.69</t>
  </si>
  <si>
    <t>1198349.71</t>
  </si>
  <si>
    <t>35950.49</t>
  </si>
  <si>
    <t>040203006015</t>
  </si>
  <si>
    <t>40mm厚透水沥青混凝土面层</t>
  </si>
  <si>
    <t>1.沥青混凝土种类：透水沥青混凝土
2.石料粒径：满足设计要求
3.厚度：40mm</t>
  </si>
  <si>
    <t>4631.1</t>
  </si>
  <si>
    <t>31120.99</t>
  </si>
  <si>
    <t>10188.42</t>
  </si>
  <si>
    <t>10790.46</t>
  </si>
  <si>
    <t>040203006016</t>
  </si>
  <si>
    <t xml:space="preserve">60mm厚透水沥青混凝土基层 </t>
  </si>
  <si>
    <t>1.沥青混凝土种类：透水沥青混凝土
2.石料粒径：满足设计要求
3.厚度：60mm</t>
  </si>
  <si>
    <t>37558.22</t>
  </si>
  <si>
    <t>12874.46</t>
  </si>
  <si>
    <t>12411.35</t>
  </si>
  <si>
    <t>040202015017</t>
  </si>
  <si>
    <t>透水水泥稳定碎石层 200mm厚</t>
  </si>
  <si>
    <t>1.种类：透水水泥稳定层
2.石料规格：碎石5mm～40mm
3.厚度：200mm</t>
  </si>
  <si>
    <t>7.16</t>
  </si>
  <si>
    <t>33158.68</t>
  </si>
  <si>
    <t>12457.66</t>
  </si>
  <si>
    <t>9169.58</t>
  </si>
  <si>
    <t>040202011018</t>
  </si>
  <si>
    <t>级配碎石 300mm厚</t>
  </si>
  <si>
    <t>1.石料规格：级配碎石
2.厚度：300mm
3.其他：满足设计及规范要求,具体详施工设计图</t>
  </si>
  <si>
    <t>10.21</t>
  </si>
  <si>
    <t>47283.53</t>
  </si>
  <si>
    <t>25100.56</t>
  </si>
  <si>
    <t>6483.54</t>
  </si>
  <si>
    <t>040201021019</t>
  </si>
  <si>
    <t>土工布 300g/m2</t>
  </si>
  <si>
    <t>1.材料品种、规格：土工布 300g/m2
2.其他：满足设计及规范要求</t>
  </si>
  <si>
    <t>4.22</t>
  </si>
  <si>
    <t>19543.24</t>
  </si>
  <si>
    <t>12967.08</t>
  </si>
  <si>
    <t>040204004020</t>
  </si>
  <si>
    <t>2535.7</t>
  </si>
  <si>
    <t>20818.10</t>
  </si>
  <si>
    <t>13870.28</t>
  </si>
  <si>
    <t>040306001021</t>
  </si>
  <si>
    <t>透水盲管</t>
  </si>
  <si>
    <t>1.材料品种、规格：透水盲管 φ100</t>
  </si>
  <si>
    <t>12.33</t>
  </si>
  <si>
    <t>123.30</t>
  </si>
  <si>
    <t>90.00</t>
  </si>
  <si>
    <t>0.10</t>
  </si>
  <si>
    <t>87548.46</t>
  </si>
  <si>
    <t>38855.03</t>
  </si>
  <si>
    <t xml:space="preserve"> 地面硬化（过车）</t>
  </si>
  <si>
    <t>040203007022</t>
  </si>
  <si>
    <t>C30彩色透水混凝土面层 40mm厚</t>
  </si>
  <si>
    <t>1.混凝土强度等级：彩色透水混凝土 C30
2.厚度：40mm
3.其他：满足设计及规范要求</t>
  </si>
  <si>
    <t>798.3</t>
  </si>
  <si>
    <t>18.85</t>
  </si>
  <si>
    <t>15047.96</t>
  </si>
  <si>
    <t>7527.97</t>
  </si>
  <si>
    <t>3057.49</t>
  </si>
  <si>
    <t>040203007023</t>
  </si>
  <si>
    <t>C30彩色透水混凝土底层 140mm厚</t>
  </si>
  <si>
    <t>1.混凝土强度等级：彩色透水混凝土 C30
2.厚度：140mm
3.其他：满足设计及规范要求</t>
  </si>
  <si>
    <t>23.89</t>
  </si>
  <si>
    <t>19071.39</t>
  </si>
  <si>
    <t>8549.79</t>
  </si>
  <si>
    <t>4829.72</t>
  </si>
  <si>
    <t>010404001024</t>
  </si>
  <si>
    <t>20mm厚粗砂垫层</t>
  </si>
  <si>
    <t>1.垫层材料种类、配合比、厚度：粗砂垫层 20mm厚</t>
  </si>
  <si>
    <t>15.97</t>
  </si>
  <si>
    <t>34.71</t>
  </si>
  <si>
    <t>554.32</t>
  </si>
  <si>
    <t>401.01</t>
  </si>
  <si>
    <t>040202011025</t>
  </si>
  <si>
    <t>级配碎石 200mm厚</t>
  </si>
  <si>
    <t>1.石料规格：级配碎石
2.厚度：200mm
3.其他：满足设计及规范要求,具体详施工设计图</t>
  </si>
  <si>
    <t>7.83</t>
  </si>
  <si>
    <t>6250.69</t>
  </si>
  <si>
    <t>3081.44</t>
  </si>
  <si>
    <t>1117.62</t>
  </si>
  <si>
    <t>19560.21</t>
  </si>
  <si>
    <t>9004.83</t>
  </si>
  <si>
    <t xml:space="preserve"> 停车位</t>
  </si>
  <si>
    <t>040203007026</t>
  </si>
  <si>
    <t>3015.71</t>
  </si>
  <si>
    <t>56846.13</t>
  </si>
  <si>
    <t>28438.15</t>
  </si>
  <si>
    <t>11550.17</t>
  </si>
  <si>
    <t>13</t>
  </si>
  <si>
    <t>040203007027</t>
  </si>
  <si>
    <t>72045.31</t>
  </si>
  <si>
    <t>32298.25</t>
  </si>
  <si>
    <t>18245.05</t>
  </si>
  <si>
    <t>14</t>
  </si>
  <si>
    <t>010404001028</t>
  </si>
  <si>
    <t>60.31</t>
  </si>
  <si>
    <t>2093.36</t>
  </si>
  <si>
    <t>1514.38</t>
  </si>
  <si>
    <t>15</t>
  </si>
  <si>
    <t>040202011029</t>
  </si>
  <si>
    <t>23613.01</t>
  </si>
  <si>
    <t>11640.64</t>
  </si>
  <si>
    <t>4221.99</t>
  </si>
  <si>
    <t>16</t>
  </si>
  <si>
    <t>040205006030</t>
  </si>
  <si>
    <t>停车位标线 实线</t>
  </si>
  <si>
    <t>1.油漆品种：热熔标线涂料
2.工艺：综合
3.线型：实线
4.线宽：综合
5.其他：满足设计及规范要求</t>
  </si>
  <si>
    <t>559.61</t>
  </si>
  <si>
    <t>8.70</t>
  </si>
  <si>
    <t>4868.61</t>
  </si>
  <si>
    <t>1773.96</t>
  </si>
  <si>
    <t>1611.68</t>
  </si>
  <si>
    <t>17</t>
  </si>
  <si>
    <t>040205019031</t>
  </si>
  <si>
    <t>成品橡胶车挡</t>
  </si>
  <si>
    <t>1.材料品种：成品橡胶车挡</t>
  </si>
  <si>
    <t>块</t>
  </si>
  <si>
    <t>464</t>
  </si>
  <si>
    <t>13.91</t>
  </si>
  <si>
    <t>6454.24</t>
  </si>
  <si>
    <t>2918.56</t>
  </si>
  <si>
    <t>1494.08</t>
  </si>
  <si>
    <t>78583.94</t>
  </si>
  <si>
    <t>37122.97</t>
  </si>
  <si>
    <t xml:space="preserve"> 人行道及地面硬化</t>
  </si>
  <si>
    <t>18</t>
  </si>
  <si>
    <t>040203007232</t>
  </si>
  <si>
    <t>4162.6</t>
  </si>
  <si>
    <t>78465.01</t>
  </si>
  <si>
    <t>39253.32</t>
  </si>
  <si>
    <t>15942.76</t>
  </si>
  <si>
    <t>19</t>
  </si>
  <si>
    <t>040203007233</t>
  </si>
  <si>
    <t>C30彩色透水混凝土底层 60mm厚</t>
  </si>
  <si>
    <t>1.混凝土强度等级：彩色透水混凝土 C30
2.厚度：60mm
3.其他：满足设计及规范要求</t>
  </si>
  <si>
    <t>17.91</t>
  </si>
  <si>
    <t>74552.17</t>
  </si>
  <si>
    <t>33425.68</t>
  </si>
  <si>
    <t>18898.20</t>
  </si>
  <si>
    <t>20</t>
  </si>
  <si>
    <t>010404001034</t>
  </si>
  <si>
    <t>83.25</t>
  </si>
  <si>
    <t>2889.61</t>
  </si>
  <si>
    <t>2090.41</t>
  </si>
  <si>
    <t>21</t>
  </si>
  <si>
    <t>040202011035</t>
  </si>
  <si>
    <t>32593.16</t>
  </si>
  <si>
    <t>16067.64</t>
  </si>
  <si>
    <t>5827.64</t>
  </si>
  <si>
    <t>90837.05</t>
  </si>
  <si>
    <t>40668.60</t>
  </si>
  <si>
    <t xml:space="preserve"> 入户路梯步</t>
  </si>
  <si>
    <t>22</t>
  </si>
  <si>
    <t>011107001036</t>
  </si>
  <si>
    <t>梯步青石板 50mm厚</t>
  </si>
  <si>
    <t>1.面层材料品种、规格、颜色：青石板 50mm厚
2.粘结材料种类：20厚1：3水泥砂浆
3.其他：满足设计及规范要求</t>
  </si>
  <si>
    <t>126.36</t>
  </si>
  <si>
    <t>73.62</t>
  </si>
  <si>
    <t>9302.62</t>
  </si>
  <si>
    <t>7076.16</t>
  </si>
  <si>
    <t>23</t>
  </si>
  <si>
    <t>010404001237</t>
  </si>
  <si>
    <t>30mm厚粗砂垫层</t>
  </si>
  <si>
    <t>1.垫层材料种类、配合比、厚度：粗砂垫层 30mm厚</t>
  </si>
  <si>
    <t>3.79</t>
  </si>
  <si>
    <t>131.55</t>
  </si>
  <si>
    <t>95.17</t>
  </si>
  <si>
    <t>24</t>
  </si>
  <si>
    <t>040202011038</t>
  </si>
  <si>
    <t>级配碎石 100mm厚</t>
  </si>
  <si>
    <t>1.石料规格：级配碎石
2.厚度：100mm
3.其他：满足设计及规范要求,具体详施工设计图</t>
  </si>
  <si>
    <t>5.45</t>
  </si>
  <si>
    <t>688.66</t>
  </si>
  <si>
    <t>290.63</t>
  </si>
  <si>
    <t>176.90</t>
  </si>
  <si>
    <t>7461.96</t>
  </si>
  <si>
    <t xml:space="preserve"> 围墙</t>
  </si>
  <si>
    <t>25</t>
  </si>
  <si>
    <t>011601001039</t>
  </si>
  <si>
    <t>原破损砖围墙拆除</t>
  </si>
  <si>
    <t>1.砌体名称：砖围墙
2.砌体材质：砖砌体
3.拆除高度：综合
4.拆除砌体的截面尺寸：综合</t>
  </si>
  <si>
    <t>76.92</t>
  </si>
  <si>
    <t>480.75</t>
  </si>
  <si>
    <t>402.75</t>
  </si>
  <si>
    <t>26</t>
  </si>
  <si>
    <t>011608002040</t>
  </si>
  <si>
    <t>铲除原围墙涂料面</t>
  </si>
  <si>
    <t>1.铲除部位名称：原围墙涂料面
2.铲除部位的截面尺寸：综合</t>
  </si>
  <si>
    <t>999.4</t>
  </si>
  <si>
    <t>5.32</t>
  </si>
  <si>
    <t>5316.81</t>
  </si>
  <si>
    <t>4457.32</t>
  </si>
  <si>
    <t>27</t>
  </si>
  <si>
    <t>010401003041</t>
  </si>
  <si>
    <t>新建砖围墙</t>
  </si>
  <si>
    <t>1.砖品种、规格、强度等级:MU10页岩标砖
2.墙体类型：砖围墙
3.砂浆强度等级、配合比：M5水泥砂浆</t>
  </si>
  <si>
    <t>249.98</t>
  </si>
  <si>
    <t>1562.38</t>
  </si>
  <si>
    <t>1127.81</t>
  </si>
  <si>
    <t>28</t>
  </si>
  <si>
    <t>011201001042</t>
  </si>
  <si>
    <t>墙面一般抹灰</t>
  </si>
  <si>
    <t>1.墙体类型：综合
2.底层厚度、砂浆配合比：基层刷界面剂、13厚1:3水泥砂浆打底,两次成话,扫毛或划出纹道
3.面层厚度、砂浆配合比：7厚1:2.5水泥砂浆找平铁抹压光水刷带出小麻面
4.其他：满足设计及规范要求</t>
  </si>
  <si>
    <t>52.8</t>
  </si>
  <si>
    <t>17.18</t>
  </si>
  <si>
    <t>907.10</t>
  </si>
  <si>
    <t>741.31</t>
  </si>
  <si>
    <t>29</t>
  </si>
  <si>
    <t>011406001043</t>
  </si>
  <si>
    <t>砖围墙 真石漆</t>
  </si>
  <si>
    <t>1.基层类型：墙面一般抹灰面
2.腻子种类：成品腻子膏（耐水型）
3.刮腻子要求：清理基层，修补，砂纸打磨；满刮腻子一遍，找补两遍
4.油漆品种、刷漆遍数：真石漆，涂刷封闭底漆，涂刷2~3mm厚真石漆涂料，涂刷2~3mm厚罩光清漆
5.其他：所有工序均包含在清单综合单价中，投标人自行考虑报价，其他未说明问题详设计并满足相关规范</t>
  </si>
  <si>
    <t>1052.2</t>
  </si>
  <si>
    <t>43.08</t>
  </si>
  <si>
    <t>45328.78</t>
  </si>
  <si>
    <t>32439.33</t>
  </si>
  <si>
    <t>378.79</t>
  </si>
  <si>
    <t>39168.52</t>
  </si>
  <si>
    <t xml:space="preserve"> 室外篮球场</t>
  </si>
  <si>
    <t>30</t>
  </si>
  <si>
    <t>041001001044</t>
  </si>
  <si>
    <t>拆除原塑胶面层</t>
  </si>
  <si>
    <t>1.材质：混凝土
2.厚度：≤150mm</t>
  </si>
  <si>
    <t>763</t>
  </si>
  <si>
    <t>6.56</t>
  </si>
  <si>
    <t>5005.28</t>
  </si>
  <si>
    <t>4188.87</t>
  </si>
  <si>
    <t>31</t>
  </si>
  <si>
    <t>011101006045</t>
  </si>
  <si>
    <t>地面砂浆找平层</t>
  </si>
  <si>
    <t>1.找平层厚度、砂浆配合比：M20 地面砂浆
2.其他：满足设计及规范要求</t>
  </si>
  <si>
    <t>381.5</t>
  </si>
  <si>
    <t>8.12</t>
  </si>
  <si>
    <t>3097.78</t>
  </si>
  <si>
    <t>2536.98</t>
  </si>
  <si>
    <t>32</t>
  </si>
  <si>
    <t>011103004046</t>
  </si>
  <si>
    <t>10厚PU塑胶面层</t>
  </si>
  <si>
    <t>1.粘结材料种类：专业封闭底漆
2.面层材料品种、规格、颜色：硅PU塑胶面层
3.其他：详设计</t>
  </si>
  <si>
    <t>16.03</t>
  </si>
  <si>
    <t>12230.89</t>
  </si>
  <si>
    <t>9217.04</t>
  </si>
  <si>
    <t>15942.89</t>
  </si>
  <si>
    <t xml:space="preserve"> 绿化工程</t>
  </si>
  <si>
    <t>33</t>
  </si>
  <si>
    <t>050102001047</t>
  </si>
  <si>
    <t>移栽乔木</t>
  </si>
  <si>
    <t>1.移栽乔木
2.胸径或干径：15~20cm
3.株高、冠径：综合
4.起挖方式：带土起挖
5.移栽距离：1km以内
6.养护期：3个月
7.其他：施肥，栽培修剪，防虫杀菌，支撑扶植、树身涂白</t>
  </si>
  <si>
    <t>株</t>
  </si>
  <si>
    <t>180</t>
  </si>
  <si>
    <t>733.53</t>
  </si>
  <si>
    <t>132035.40</t>
  </si>
  <si>
    <t>72219.60</t>
  </si>
  <si>
    <t>15611.40</t>
  </si>
  <si>
    <t>34</t>
  </si>
  <si>
    <t>050102012048</t>
  </si>
  <si>
    <t>铺种麦冬</t>
  </si>
  <si>
    <t>1.草皮种类：麦冬
2.铺种方式：满铺
3.养护期：3个月</t>
  </si>
  <si>
    <t>5931</t>
  </si>
  <si>
    <t>14.78</t>
  </si>
  <si>
    <t>87660.18</t>
  </si>
  <si>
    <t>55336.23</t>
  </si>
  <si>
    <t>2609.64</t>
  </si>
  <si>
    <t>35</t>
  </si>
  <si>
    <t>050102002049</t>
  </si>
  <si>
    <t>云南黄素馨</t>
  </si>
  <si>
    <t>1.种类：云南黄素馨
2.株高或蓬径：冠径20-40cm 高度40-60cm。
3.单位面积株数：10株/m2
4.养护期：6个月</t>
  </si>
  <si>
    <t>518</t>
  </si>
  <si>
    <t>26.32</t>
  </si>
  <si>
    <t>13633.76</t>
  </si>
  <si>
    <t>8039.36</t>
  </si>
  <si>
    <t>818.44</t>
  </si>
  <si>
    <t>36</t>
  </si>
  <si>
    <t>050102002050</t>
  </si>
  <si>
    <t>结香</t>
  </si>
  <si>
    <t>1.种类：结香
2.株高或蓬径：冠径20-30cm，高度30-50cm。
3.养护期：6个月</t>
  </si>
  <si>
    <t>667</t>
  </si>
  <si>
    <t>17555.44</t>
  </si>
  <si>
    <t>10351.84</t>
  </si>
  <si>
    <t>1053.86</t>
  </si>
  <si>
    <t>37</t>
  </si>
  <si>
    <t>050102001051</t>
  </si>
  <si>
    <t>黄花风铃木 胸径8-12cm 高度3-4m</t>
  </si>
  <si>
    <t>1.种类：黄花风铃木
2.胸径或干径：8-12cm
3.株高、冠径：3-4m
4.起挖方式：综合
5.养护期：12个月</t>
  </si>
  <si>
    <t>51</t>
  </si>
  <si>
    <t>211.81</t>
  </si>
  <si>
    <t>10802.31</t>
  </si>
  <si>
    <t>6168.45</t>
  </si>
  <si>
    <t>1063.35</t>
  </si>
  <si>
    <t>152115.48</t>
  </si>
  <si>
    <t>21156.69</t>
  </si>
  <si>
    <t xml:space="preserve"> 其他工程</t>
  </si>
  <si>
    <t>38</t>
  </si>
  <si>
    <t>041001001052</t>
  </si>
  <si>
    <t>拆除原道路</t>
  </si>
  <si>
    <t>1.材质：混凝土
2.厚度：≤300mm</t>
  </si>
  <si>
    <t>9.32</t>
  </si>
  <si>
    <t>43161.85</t>
  </si>
  <si>
    <t>14680.59</t>
  </si>
  <si>
    <t>23664.92</t>
  </si>
  <si>
    <t>39</t>
  </si>
  <si>
    <t>041001001053</t>
  </si>
  <si>
    <t>拆除原人行道</t>
  </si>
  <si>
    <t>1.材质：混凝土
2.厚度：≤200mm</t>
  </si>
  <si>
    <t>7976.61</t>
  </si>
  <si>
    <t>6.23</t>
  </si>
  <si>
    <t>49694.28</t>
  </si>
  <si>
    <t>16990.18</t>
  </si>
  <si>
    <t>27120.47</t>
  </si>
  <si>
    <t>40</t>
  </si>
  <si>
    <t>041001003054</t>
  </si>
  <si>
    <t>拆除原道路基层</t>
  </si>
  <si>
    <t>1.材质：综合
2.厚度：300mm
3.部位：道路基层</t>
  </si>
  <si>
    <t>5.16</t>
  </si>
  <si>
    <t>23896.48</t>
  </si>
  <si>
    <t>6576.16</t>
  </si>
  <si>
    <t>14495.34</t>
  </si>
  <si>
    <t>41</t>
  </si>
  <si>
    <t>041001003055</t>
  </si>
  <si>
    <t>拆除人行道基层</t>
  </si>
  <si>
    <t>1.材质：综合
2.厚度：200mm
3.部位：道路基层</t>
  </si>
  <si>
    <t>3.44</t>
  </si>
  <si>
    <t>27439.54</t>
  </si>
  <si>
    <t>7498.01</t>
  </si>
  <si>
    <t>16671.11</t>
  </si>
  <si>
    <t>42</t>
  </si>
  <si>
    <t>011610002056</t>
  </si>
  <si>
    <t>原单元门拆除</t>
  </si>
  <si>
    <t>1.原金属单元门拆除</t>
  </si>
  <si>
    <t>229.61</t>
  </si>
  <si>
    <t>22.14</t>
  </si>
  <si>
    <t>5083.57</t>
  </si>
  <si>
    <t>4256.97</t>
  </si>
  <si>
    <t>43</t>
  </si>
  <si>
    <t>010802004057</t>
  </si>
  <si>
    <t>单元门 成品镀锌格栅门</t>
  </si>
  <si>
    <t>1.门类型：成品铁门，五金包括L型执手插锁（双舌）、执手锁（单舌）、门轨头、地锁、防盗门机、门眼（猫眼）、门碰珠、电子锁（磁卡锁）、闭门器、装饰拉手等
2.其他：包含合页及油漆</t>
  </si>
  <si>
    <t>49.98</t>
  </si>
  <si>
    <t>11475.91</t>
  </si>
  <si>
    <t>7476.10</t>
  </si>
  <si>
    <t>44</t>
  </si>
  <si>
    <t>010802004060</t>
  </si>
  <si>
    <t>单元门 电控锁</t>
  </si>
  <si>
    <t>1.类型：电控锁
2.其他：满足设计及规范要求</t>
  </si>
  <si>
    <t>把</t>
  </si>
  <si>
    <t>60</t>
  </si>
  <si>
    <t>68.26</t>
  </si>
  <si>
    <t>4095.60</t>
  </si>
  <si>
    <t>2880.00</t>
  </si>
  <si>
    <t>10.20</t>
  </si>
  <si>
    <t>45</t>
  </si>
  <si>
    <t>010802004061</t>
  </si>
  <si>
    <t>单元门 人脸识别门禁</t>
  </si>
  <si>
    <t>1.类型：人脸识别门禁
2.规格：双目可见光人脸识别，支持人脸、刷卡、密码三合一开门，7寸彩色LCD触摸屏，IP65防护等级，支持防假人脸功能。</t>
  </si>
  <si>
    <t>台</t>
  </si>
  <si>
    <t>194.25</t>
  </si>
  <si>
    <t>11655.00</t>
  </si>
  <si>
    <t>8640.00</t>
  </si>
  <si>
    <t>16.80</t>
  </si>
  <si>
    <t>46</t>
  </si>
  <si>
    <t>011503001062</t>
  </si>
  <si>
    <t>成品不锈钢栏杆 H=1.2m</t>
  </si>
  <si>
    <t>1.栏杆材料种类：成品不锈钢栏杆 H=1.2m
2.栏杆材料规格：详设计</t>
  </si>
  <si>
    <t>27.96</t>
  </si>
  <si>
    <t>64.71</t>
  </si>
  <si>
    <t>1809.29</t>
  </si>
  <si>
    <t>1226.88</t>
  </si>
  <si>
    <t>53.40</t>
  </si>
  <si>
    <t>47</t>
  </si>
  <si>
    <t>050307002063</t>
  </si>
  <si>
    <t>成品花岗岩石球</t>
  </si>
  <si>
    <t>1.石料种类:成品花岗岩石球
2.球体直径:≤800mm
3.其他：满足设计及规范要求</t>
  </si>
  <si>
    <t>个</t>
  </si>
  <si>
    <t>79.08</t>
  </si>
  <si>
    <t>237.24</t>
  </si>
  <si>
    <t>114.12</t>
  </si>
  <si>
    <t>34.83</t>
  </si>
  <si>
    <t>48</t>
  </si>
  <si>
    <t>031004008064</t>
  </si>
  <si>
    <t>预制拖布池</t>
  </si>
  <si>
    <t>1.类型：预制拖布池
2.规格、类型：600*450*400mm
3.具体做法详设计</t>
  </si>
  <si>
    <t>套</t>
  </si>
  <si>
    <t>63.43</t>
  </si>
  <si>
    <t>36.96</t>
  </si>
  <si>
    <t>0.04</t>
  </si>
  <si>
    <t>49</t>
  </si>
  <si>
    <t>040204007065</t>
  </si>
  <si>
    <t>树池篦子</t>
  </si>
  <si>
    <t>1.材料品种、规格：铸铁树池篦子 200*100mm
2.垫层及盖面材料：20～50mm 卵石</t>
  </si>
  <si>
    <t>23.24</t>
  </si>
  <si>
    <t>232.40</t>
  </si>
  <si>
    <t>141.60</t>
  </si>
  <si>
    <t>50</t>
  </si>
  <si>
    <t>040501017066</t>
  </si>
  <si>
    <t>混凝土排水沟</t>
  </si>
  <si>
    <t>1.断面尺寸：详见图纸
2.混凝土强度等级：C25
3.垫层材质及厚度:100mm厚C10混凝土垫层
4.盖板类型：成品预制混凝土盖板  500*580*120mm
5.其他：满足设计及规范要求</t>
  </si>
  <si>
    <t>124.99</t>
  </si>
  <si>
    <t>39.74</t>
  </si>
  <si>
    <t>4967.10</t>
  </si>
  <si>
    <t>3213.49</t>
  </si>
  <si>
    <t>47.50</t>
  </si>
  <si>
    <t>040504001067</t>
  </si>
  <si>
    <t>井盖更换 球磨铸铁井盖井座 φ700</t>
  </si>
  <si>
    <t>1.材质及规格：球磨铸铁井盖井座 φ700
2.其他：满足设计及规范要求</t>
  </si>
  <si>
    <t>座</t>
  </si>
  <si>
    <t>55</t>
  </si>
  <si>
    <t>67.39</t>
  </si>
  <si>
    <t>3706.45</t>
  </si>
  <si>
    <t>2492.60</t>
  </si>
  <si>
    <t>52</t>
  </si>
  <si>
    <t>040504009068</t>
  </si>
  <si>
    <t>雨篦子更换 球墨铸铁雨水箅子</t>
  </si>
  <si>
    <t>1.雨水篦子材质：球墨铸铁雨水箅子
2.型号、规格：300*500
3.其他：满足设计及规范要求</t>
  </si>
  <si>
    <t>44.66</t>
  </si>
  <si>
    <t>1875.72</t>
  </si>
  <si>
    <t>1249.08</t>
  </si>
  <si>
    <t>77472.74</t>
  </si>
  <si>
    <t>82114.61</t>
  </si>
  <si>
    <t xml:space="preserve"> 混凝土模板及支架</t>
  </si>
  <si>
    <t>53</t>
  </si>
  <si>
    <t>041102037077</t>
  </si>
  <si>
    <t>透水混凝土道路模板</t>
  </si>
  <si>
    <t>1.支模部位：透水混凝土；
2.模板类型：清水模板、木模板、组合钢模板、竹胶合板模板投标人综合考虑；  
3.支架材料：钢管、竹、木支架投标人综合考虑。本项目根据施工经验，现场实际情况和企业自身情况综合考虑综合单价，不论采用何种支架方式均不做调整；
4.对拉螺杆、拉片、止水片等投标人综合考虑；
5.砼模板摊销次数由投标人综合考虑进行报价。施工中，投标人不能以砼模板摊销次数的变化等理由要求调整砼模板清单项目的综合单价；
6.具体应满足施工设计图、施工技术规范及质量验收规范要求；</t>
  </si>
  <si>
    <t>8078.9</t>
  </si>
  <si>
    <t>3.08</t>
  </si>
  <si>
    <t>24883.01</t>
  </si>
  <si>
    <t>13572.55</t>
  </si>
  <si>
    <t>80.79</t>
  </si>
  <si>
    <t>54</t>
  </si>
  <si>
    <t>050403001078</t>
  </si>
  <si>
    <t>树木支撑架</t>
  </si>
  <si>
    <t>1.支撑类型、材质：树棍
2.支撑材料规格：三脚桩</t>
  </si>
  <si>
    <t>11.36</t>
  </si>
  <si>
    <t>579.36</t>
  </si>
  <si>
    <t>452.88</t>
  </si>
  <si>
    <t>25462.37</t>
  </si>
  <si>
    <t>14025.43</t>
  </si>
  <si>
    <t>041106001079</t>
  </si>
  <si>
    <t>大型机械设备进出场及安拆 履带式挖掘机</t>
  </si>
  <si>
    <t>3914.50</t>
  </si>
  <si>
    <t>1170.00</t>
  </si>
  <si>
    <t>1918.71</t>
  </si>
  <si>
    <t>56</t>
  </si>
  <si>
    <t>041106001080</t>
  </si>
  <si>
    <t>大型机械设备进出场及安拆 压路机</t>
  </si>
  <si>
    <t>2734.27</t>
  </si>
  <si>
    <t>637.50</t>
  </si>
  <si>
    <t>1508.85</t>
  </si>
  <si>
    <t>57</t>
  </si>
  <si>
    <t>041106001081</t>
  </si>
  <si>
    <t>10496.32</t>
  </si>
  <si>
    <t>2632.50</t>
  </si>
  <si>
    <t>5684.17</t>
  </si>
  <si>
    <t>16657.93</t>
  </si>
  <si>
    <t>5764.96</t>
  </si>
  <si>
    <t>585349.18</t>
  </si>
  <si>
    <t>235243.38</t>
  </si>
  <si>
    <t>041109001069</t>
  </si>
  <si>
    <t>3552.42</t>
  </si>
  <si>
    <t>041109002070</t>
  </si>
  <si>
    <t>041109003071</t>
  </si>
  <si>
    <t>041109004072</t>
  </si>
  <si>
    <t>041109005073</t>
  </si>
  <si>
    <t>041109006074</t>
  </si>
  <si>
    <t>041109007075</t>
  </si>
  <si>
    <t>041109008076</t>
  </si>
  <si>
    <t>2998.404</t>
  </si>
  <si>
    <t>4661.772</t>
  </si>
  <si>
    <t>10177.477</t>
  </si>
  <si>
    <t>养护塑料薄膜</t>
  </si>
  <si>
    <t>12925.637</t>
  </si>
  <si>
    <t>0.20</t>
  </si>
  <si>
    <t>汽油(机械)</t>
  </si>
  <si>
    <t>6436.958</t>
  </si>
  <si>
    <t>6.50</t>
  </si>
  <si>
    <t>碎石 20～60mm</t>
  </si>
  <si>
    <t>2767.693</t>
  </si>
  <si>
    <t>碎石 20～40mm</t>
  </si>
  <si>
    <t>785.663</t>
  </si>
  <si>
    <t>碎石 5～20mm</t>
  </si>
  <si>
    <t>410.707</t>
  </si>
  <si>
    <t>彩色透水混凝土 C30</t>
  </si>
  <si>
    <t>882.681</t>
  </si>
  <si>
    <t>固化剂</t>
  </si>
  <si>
    <t>1595.322</t>
  </si>
  <si>
    <t>木材</t>
  </si>
  <si>
    <t>2.983</t>
  </si>
  <si>
    <t>1700.00</t>
  </si>
  <si>
    <t>铁钉</t>
  </si>
  <si>
    <t>149.126</t>
  </si>
  <si>
    <t>4.15</t>
  </si>
  <si>
    <t>粗砂</t>
  </si>
  <si>
    <t>190.105</t>
  </si>
  <si>
    <t>白水泥</t>
  </si>
  <si>
    <t>657.644</t>
  </si>
  <si>
    <t>0.50</t>
  </si>
  <si>
    <t>湿拌地面砂浆 M20</t>
  </si>
  <si>
    <t>7.689</t>
  </si>
  <si>
    <t>肥料</t>
  </si>
  <si>
    <t>650.977</t>
  </si>
  <si>
    <t>1.80</t>
  </si>
  <si>
    <t>杀虫剂</t>
  </si>
  <si>
    <t>23.288</t>
  </si>
  <si>
    <t>8.30</t>
  </si>
  <si>
    <t>湿拌砌筑砂浆 M5</t>
  </si>
  <si>
    <t>4.148</t>
  </si>
  <si>
    <t>铁件</t>
  </si>
  <si>
    <t>442.805</t>
  </si>
  <si>
    <t>0.24</t>
  </si>
  <si>
    <t>28.72</t>
  </si>
  <si>
    <t>133.885</t>
  </si>
  <si>
    <t>透水沥青混凝土 OGFC-13</t>
  </si>
  <si>
    <t>187.56</t>
  </si>
  <si>
    <t>透水沥青混凝土 PAC-20</t>
  </si>
  <si>
    <t>282.034</t>
  </si>
  <si>
    <t>商品透水水泥稳定层</t>
  </si>
  <si>
    <t>944.744</t>
  </si>
  <si>
    <t>5164.603</t>
  </si>
  <si>
    <t>透水盲管 φ100</t>
  </si>
  <si>
    <t>9.93</t>
  </si>
  <si>
    <t>反光材料 玻璃珠</t>
  </si>
  <si>
    <t>176.045</t>
  </si>
  <si>
    <t>热熔标线涂料</t>
  </si>
  <si>
    <t>2236.206</t>
  </si>
  <si>
    <t>透明底漆</t>
  </si>
  <si>
    <t>90.375</t>
  </si>
  <si>
    <t>只</t>
  </si>
  <si>
    <t>青石板 厚50mm</t>
  </si>
  <si>
    <t>198.145</t>
  </si>
  <si>
    <t>标准砖</t>
  </si>
  <si>
    <t>千匹</t>
  </si>
  <si>
    <t>3.413</t>
  </si>
  <si>
    <t>湿拌抹灰砂浆 M15</t>
  </si>
  <si>
    <t>1.292</t>
  </si>
  <si>
    <t>真石漆</t>
  </si>
  <si>
    <t>3261.82</t>
  </si>
  <si>
    <t>水性封闭底漆</t>
  </si>
  <si>
    <t>276.203</t>
  </si>
  <si>
    <t>罩面漆</t>
  </si>
  <si>
    <t>双面胶纸带</t>
  </si>
  <si>
    <t>92.068</t>
  </si>
  <si>
    <t>16.60</t>
  </si>
  <si>
    <t>滑石粉</t>
  </si>
  <si>
    <t>225.381</t>
  </si>
  <si>
    <t>0.34</t>
  </si>
  <si>
    <t>腻子胶</t>
  </si>
  <si>
    <t>69.656</t>
  </si>
  <si>
    <t>1.25</t>
  </si>
  <si>
    <t>大白粉</t>
  </si>
  <si>
    <t>6.734</t>
  </si>
  <si>
    <t>0.39</t>
  </si>
  <si>
    <t>PU 封闭底漆（单组份）</t>
  </si>
  <si>
    <t>167.86</t>
  </si>
  <si>
    <t>硅 PU 弹性浆料（A+B 双组份）</t>
  </si>
  <si>
    <t>6561.8</t>
  </si>
  <si>
    <t>石英砂（80‑120 目）</t>
  </si>
  <si>
    <t>5264.7</t>
  </si>
  <si>
    <t>硅 PU 加强层浆料</t>
  </si>
  <si>
    <t>991.9</t>
  </si>
  <si>
    <t>硅 PU 彩色防滑面漆（双组份）</t>
  </si>
  <si>
    <t>648.55</t>
  </si>
  <si>
    <t>草绳</t>
  </si>
  <si>
    <t>1012.5</t>
  </si>
  <si>
    <t>2.49</t>
  </si>
  <si>
    <t>麦冬</t>
  </si>
  <si>
    <t>229.6</t>
  </si>
  <si>
    <t>不锈钢焊丝</t>
  </si>
  <si>
    <t>13.776</t>
  </si>
  <si>
    <t>13.28</t>
  </si>
  <si>
    <t>58</t>
  </si>
  <si>
    <t>29.358</t>
  </si>
  <si>
    <t>59</t>
  </si>
  <si>
    <t>成品花岗岩石球 φ≤600mm</t>
  </si>
  <si>
    <t>1.01</t>
  </si>
  <si>
    <t>61</t>
  </si>
  <si>
    <t>铸铁树池篦子 200*100mm</t>
  </si>
  <si>
    <t>62</t>
  </si>
  <si>
    <t>商品混凝土 C20</t>
  </si>
  <si>
    <t>37.436</t>
  </si>
  <si>
    <t>63</t>
  </si>
  <si>
    <t>商品混凝土 C15</t>
  </si>
  <si>
    <t>9.848</t>
  </si>
  <si>
    <t>64</t>
  </si>
  <si>
    <t>预制沟盖板、井盖板</t>
  </si>
  <si>
    <t>8.744</t>
  </si>
  <si>
    <t>商品混凝土 C30</t>
  </si>
  <si>
    <t>0.452</t>
  </si>
  <si>
    <t>66</t>
  </si>
  <si>
    <t>干混砌筑砂浆 M5</t>
  </si>
  <si>
    <t>0.914</t>
  </si>
  <si>
    <t>67</t>
  </si>
  <si>
    <t>球磨铸铁井盖井座 φ700</t>
  </si>
  <si>
    <t>68</t>
  </si>
  <si>
    <t>铸铁井篦 300*500</t>
  </si>
  <si>
    <t>69</t>
  </si>
  <si>
    <t>二等锯材</t>
  </si>
  <si>
    <t>3.232</t>
  </si>
  <si>
    <t>70</t>
  </si>
  <si>
    <t>树棍 长2.2m</t>
  </si>
  <si>
    <t>根</t>
  </si>
  <si>
    <t>204</t>
  </si>
  <si>
    <t>工程名称：遂宁市安居区凤凰街道片区老旧小区附属配套基础设施改造项目二期、遂宁市安居区水岸华府、国贸阳光老旧小区附属配套基础设施改造项目二期\(水岸华府)凤凰城【安装工程】</t>
  </si>
  <si>
    <t>427777.10</t>
  </si>
  <si>
    <t>照明系统</t>
  </si>
  <si>
    <t>112999.91</t>
  </si>
  <si>
    <t>监控系统</t>
  </si>
  <si>
    <t>238409.56</t>
  </si>
  <si>
    <t>电力排管</t>
  </si>
  <si>
    <t>2466.27</t>
  </si>
  <si>
    <t>消防</t>
  </si>
  <si>
    <t>48550.80</t>
  </si>
  <si>
    <t>25350.56</t>
  </si>
  <si>
    <t>444926.26</t>
  </si>
  <si>
    <t>13347.79</t>
  </si>
  <si>
    <t xml:space="preserve"> 照明系统</t>
  </si>
  <si>
    <t>040801010082</t>
  </si>
  <si>
    <t>照明配电箱 AL1 10KW</t>
  </si>
  <si>
    <t>1.名称 照明配电箱 AL1 10KW
2.规格型号：不锈钢304外壳,IP65,见系统图
3.接线端子材质、规格：详设计 
4.端子板外部接线材质、规格：详设计 
5.安装方式：挂墙安装 H=+1.5m
6.基础安装、支架制作安装、盘柜配线整理、接地、回路标识、防震防火处理综合考虑</t>
  </si>
  <si>
    <t>231.41</t>
  </si>
  <si>
    <t>153.15</t>
  </si>
  <si>
    <t>040801010083</t>
  </si>
  <si>
    <t>照明配电箱 AL3 15KW</t>
  </si>
  <si>
    <t>1.名称 照明配电箱 AL3 15KW
2.规格型号：不锈钢304外壳,IP65,见系统图
3.接线端子材质、规格：详设计 
4.端子板外部接线材质、规格：详设计 
5.安装方式：挂墙安装 H=+1.5m
6.基础安装、支架制作安装、盘柜配线整理、接地、回路标识、防震防火处理综合考虑</t>
  </si>
  <si>
    <t>040801010084</t>
  </si>
  <si>
    <t>照明配电箱 AL4 15KW</t>
  </si>
  <si>
    <t>1.名称 照明配电箱 AL4 15KW
2.规格型号：不锈钢304外壳,IP65,见系统图
3.接线端子材质、规格：详设计 
4.端子板外部接线材质、规格：详设计 
5.安装方式：挂墙安装 H=+1.5m
6.基础安装、支架制作安装、盘柜配线整理、接地、回路标识、防震防火处理综合考虑</t>
  </si>
  <si>
    <t>040805001085</t>
  </si>
  <si>
    <t>庭院灯 H=3m</t>
  </si>
  <si>
    <t>1.名称：庭院灯
2.型号、规格：见大样图,造型灯杆3米,含基础、穿刺线夹灯附件
3.接地要求：满足设计及规范要求</t>
  </si>
  <si>
    <t>275</t>
  </si>
  <si>
    <t>91.59</t>
  </si>
  <si>
    <t>25187.25</t>
  </si>
  <si>
    <t>13318.25</t>
  </si>
  <si>
    <t>4785.00</t>
  </si>
  <si>
    <t>040805004086</t>
  </si>
  <si>
    <t>庭院灯基础</t>
  </si>
  <si>
    <t>1.基础形式：详设计
2.材质：钢筋混凝土</t>
  </si>
  <si>
    <t>21.61</t>
  </si>
  <si>
    <t>5942.75</t>
  </si>
  <si>
    <t>3984.75</t>
  </si>
  <si>
    <t>35.75</t>
  </si>
  <si>
    <t>040803001087</t>
  </si>
  <si>
    <t>电缆 WDZ-YJY-0.6/1.0kV 2x10mm2</t>
  </si>
  <si>
    <t>1.名称：电力电缆 
2.型号、规格：WDZ-YJY-0.6/1.0kV 2x10mm2
3.材质：铜芯
4.敷设方式、部位：详设计</t>
  </si>
  <si>
    <t>3877.55</t>
  </si>
  <si>
    <t>6.43</t>
  </si>
  <si>
    <t>24932.65</t>
  </si>
  <si>
    <t>15665.30</t>
  </si>
  <si>
    <t>310.20</t>
  </si>
  <si>
    <t>040804001088</t>
  </si>
  <si>
    <t>电气配管 SC25</t>
  </si>
  <si>
    <t>1.名称：电气配管
2.材质：SC 
3.规格：DN25mm
4.配置形式及部位：埋地</t>
  </si>
  <si>
    <t>3744.92</t>
  </si>
  <si>
    <t>8.84</t>
  </si>
  <si>
    <t>33105.09</t>
  </si>
  <si>
    <t>19660.83</t>
  </si>
  <si>
    <t>674.09</t>
  </si>
  <si>
    <t>040101002089</t>
  </si>
  <si>
    <t>挖管沟土方</t>
  </si>
  <si>
    <t>1.土壤类别：一般土壤
2.挖土深度：≤2m</t>
  </si>
  <si>
    <t>1685.21</t>
  </si>
  <si>
    <t>7.46</t>
  </si>
  <si>
    <t>12571.67</t>
  </si>
  <si>
    <t>2443.55</t>
  </si>
  <si>
    <t>7684.56</t>
  </si>
  <si>
    <t>040103001090</t>
  </si>
  <si>
    <t>回填方</t>
  </si>
  <si>
    <t>1.密实度要求：满足设计及规范要求 
2.填方材料品种：满足设计及规范要求  
3.填方粒径要求：满足设计及规范要求  
4.填方来源、运距：自行考虑</t>
  </si>
  <si>
    <t>6.27</t>
  </si>
  <si>
    <t>10566.27</t>
  </si>
  <si>
    <t>1971.70</t>
  </si>
  <si>
    <t>6488.06</t>
  </si>
  <si>
    <t>57503.83</t>
  </si>
  <si>
    <t>19977.66</t>
  </si>
  <si>
    <t xml:space="preserve"> 监控系统</t>
  </si>
  <si>
    <t>040801010091</t>
  </si>
  <si>
    <t>视频监控箱</t>
  </si>
  <si>
    <t>1.名称 视频监控箱
2.规格型号：不锈钢304外壳,IP65,含SPD,设计配套交换机、光电转换器等附件
3.接线端子材质、规格：详设计 
4.端子板外部接线材质、规格：详设计 
5.安装方式：落地安装,底边距地≥0.2m
6.基础安装、支架制作安装、盘柜配线整理、接地、回路标识、防震防火处理综合考虑</t>
  </si>
  <si>
    <t>356.49</t>
  </si>
  <si>
    <t>10694.70</t>
  </si>
  <si>
    <t>6417.90</t>
  </si>
  <si>
    <t>756.00</t>
  </si>
  <si>
    <t>040205020092</t>
  </si>
  <si>
    <t>视频监控摄像机</t>
  </si>
  <si>
    <t>1.名称：视频监控摄像机
2.型号、规格：详设计
3.基础形式、砂浆配合比：详设计
4.接地要求：满足设计及规范要求</t>
  </si>
  <si>
    <t>85</t>
  </si>
  <si>
    <t>54.77</t>
  </si>
  <si>
    <t>4655.45</t>
  </si>
  <si>
    <t>3131.40</t>
  </si>
  <si>
    <t>040205020093</t>
  </si>
  <si>
    <t>防高空抛物用视频监控摄像机</t>
  </si>
  <si>
    <t>1.名称：防高空抛物用视频监控摄像机
2.型号、规格：详设计
3.基础形式、砂浆配合比：详设计
4.接地要求：满足设计及规范要求</t>
  </si>
  <si>
    <t>127</t>
  </si>
  <si>
    <t>123.56</t>
  </si>
  <si>
    <t>15692.12</t>
  </si>
  <si>
    <t>11430.00</t>
  </si>
  <si>
    <t>92.71</t>
  </si>
  <si>
    <t>040205020094</t>
  </si>
  <si>
    <t>全球带云台彩色摄像机</t>
  </si>
  <si>
    <t>1.名称：全球带云台彩色摄像机
2.型号、规格：详设计
3.基础形式、砂浆配合比：详设计
4.接地要求：满足设计及规范要求</t>
  </si>
  <si>
    <t>228.40</t>
  </si>
  <si>
    <t>1827.20</t>
  </si>
  <si>
    <t>20.24</t>
  </si>
  <si>
    <t>040804001095</t>
  </si>
  <si>
    <t>3892.2</t>
  </si>
  <si>
    <t>34407.05</t>
  </si>
  <si>
    <t>20434.05</t>
  </si>
  <si>
    <t>700.60</t>
  </si>
  <si>
    <t>030502007096</t>
  </si>
  <si>
    <t>CAT.6 4Pair UTP</t>
  </si>
  <si>
    <t>1.名称：CAT.6 4Pair UTP
2.型号.规格：详设计
2.敷设部位或线制：管内配线.地下室.电井内.竖井内等综合考虑
3.安装要求：符合规范及设计要求</t>
  </si>
  <si>
    <t>8287.34</t>
  </si>
  <si>
    <t>2.13</t>
  </si>
  <si>
    <t>17652.03</t>
  </si>
  <si>
    <t>12928.25</t>
  </si>
  <si>
    <t>248.62</t>
  </si>
  <si>
    <t>040804001097</t>
  </si>
  <si>
    <t>电气配管 SC50</t>
  </si>
  <si>
    <t>1.名称：电气配管
2.材质：SC 
3.规格：DN50mm
4.配置形式及部位：埋地</t>
  </si>
  <si>
    <t>981.28</t>
  </si>
  <si>
    <t>14.72</t>
  </si>
  <si>
    <t>14444.44</t>
  </si>
  <si>
    <t>8841.33</t>
  </si>
  <si>
    <t>245.32</t>
  </si>
  <si>
    <t>040804001098</t>
  </si>
  <si>
    <t>电气配管 SC80</t>
  </si>
  <si>
    <t>1.名称：电气配管
2.材质：SC 
3.规格：DN70mm
4.配置形式及部位：埋地</t>
  </si>
  <si>
    <t>958.14</t>
  </si>
  <si>
    <t>31.85</t>
  </si>
  <si>
    <t>30516.76</t>
  </si>
  <si>
    <t>19977.22</t>
  </si>
  <si>
    <t>431.16</t>
  </si>
  <si>
    <t>040804001099</t>
  </si>
  <si>
    <t>电气配管 SC100</t>
  </si>
  <si>
    <t>1.名称：电气配管
2.材质：SC 
3.规格：DN100mm
4.配置形式及部位：埋地</t>
  </si>
  <si>
    <t>645.33</t>
  </si>
  <si>
    <t>20553.76</t>
  </si>
  <si>
    <t>13455.13</t>
  </si>
  <si>
    <t>290.40</t>
  </si>
  <si>
    <t>040804001100</t>
  </si>
  <si>
    <t>电气配管 SC150</t>
  </si>
  <si>
    <t>1.名称：电气配管
2.材质：SC 
3.规格：DN150mm
4.配置形式及部位：埋地</t>
  </si>
  <si>
    <t>18.39</t>
  </si>
  <si>
    <t>52.78</t>
  </si>
  <si>
    <t>970.62</t>
  </si>
  <si>
    <t>596.76</t>
  </si>
  <si>
    <t>35.68</t>
  </si>
  <si>
    <t>040804001101</t>
  </si>
  <si>
    <t>电气配管 PC50</t>
  </si>
  <si>
    <t>1.名称：电气配管
2.材质：PC 
3.规格：DN50mm
4.配置形式及部位：埋地</t>
  </si>
  <si>
    <t>1471.41</t>
  </si>
  <si>
    <t>11.25</t>
  </si>
  <si>
    <t>16553.36</t>
  </si>
  <si>
    <t>11285.71</t>
  </si>
  <si>
    <t>1029.99</t>
  </si>
  <si>
    <t>040804001102</t>
  </si>
  <si>
    <t>电气配管 PC63</t>
  </si>
  <si>
    <t>1.名称：电气配管
2.材质：PC 
3.规格：DN63mm
4.配置形式及部位：埋地</t>
  </si>
  <si>
    <t>145.78</t>
  </si>
  <si>
    <t>12.78</t>
  </si>
  <si>
    <t>1863.07</t>
  </si>
  <si>
    <t>1284.32</t>
  </si>
  <si>
    <t>102.05</t>
  </si>
  <si>
    <t>040804001103</t>
  </si>
  <si>
    <t>电气配管 PC80</t>
  </si>
  <si>
    <t>1.名称：电气配管
2.材质：PC 
3.规格：DN80mm
4.配置形式及部位：埋地</t>
  </si>
  <si>
    <t>604.14</t>
  </si>
  <si>
    <t>14.70</t>
  </si>
  <si>
    <t>8880.86</t>
  </si>
  <si>
    <t>6174.31</t>
  </si>
  <si>
    <t>422.90</t>
  </si>
  <si>
    <t>040804001104</t>
  </si>
  <si>
    <t>电气配管 PC100</t>
  </si>
  <si>
    <t>1.名称：电气配管
2.材质：PC 
3.规格：DN100mm
4.配置形式及部位：埋地</t>
  </si>
  <si>
    <t>863.51</t>
  </si>
  <si>
    <t>12693.60</t>
  </si>
  <si>
    <t>8825.07</t>
  </si>
  <si>
    <t>604.46</t>
  </si>
  <si>
    <t>030502007105</t>
  </si>
  <si>
    <t>电气配线 单模2芯</t>
  </si>
  <si>
    <t>1.名称：电气配线
2.型号.规格：单模2芯
2.敷设部位或线制：管内配线.地下室.电井内.竖井内等综合考虑
3.安装要求：符合规范及设计要求</t>
  </si>
  <si>
    <t>5568.72</t>
  </si>
  <si>
    <t>11861.37</t>
  </si>
  <si>
    <t>8687.20</t>
  </si>
  <si>
    <t>167.06</t>
  </si>
  <si>
    <t>040101002106</t>
  </si>
  <si>
    <t>2559.59</t>
  </si>
  <si>
    <t>19094.54</t>
  </si>
  <si>
    <t>3711.41</t>
  </si>
  <si>
    <t>11671.73</t>
  </si>
  <si>
    <t>040103001107</t>
  </si>
  <si>
    <t>16048.63</t>
  </si>
  <si>
    <t>2994.72</t>
  </si>
  <si>
    <t>9854.42</t>
  </si>
  <si>
    <t>141518.78</t>
  </si>
  <si>
    <t>26673.34</t>
  </si>
  <si>
    <t xml:space="preserve"> 电力排管</t>
  </si>
  <si>
    <t>040101002108</t>
  </si>
  <si>
    <t>7.99</t>
  </si>
  <si>
    <t>59.61</t>
  </si>
  <si>
    <t>11.59</t>
  </si>
  <si>
    <t>36.43</t>
  </si>
  <si>
    <t>040103001109</t>
  </si>
  <si>
    <t>50.10</t>
  </si>
  <si>
    <t>9.35</t>
  </si>
  <si>
    <t>30.76</t>
  </si>
  <si>
    <t>041001001110</t>
  </si>
  <si>
    <t>拆除路面</t>
  </si>
  <si>
    <t>1.材质：沥青砼路面
2.厚度：路面厚度10cm</t>
  </si>
  <si>
    <t>2.91</t>
  </si>
  <si>
    <t>32.74</t>
  </si>
  <si>
    <t>12.15</t>
  </si>
  <si>
    <t>16.88</t>
  </si>
  <si>
    <t>041001003111</t>
  </si>
  <si>
    <t>拆除基层</t>
  </si>
  <si>
    <t>1.材质：各类道路基层
2.厚度：25cm</t>
  </si>
  <si>
    <t>4.30</t>
  </si>
  <si>
    <t>48.38</t>
  </si>
  <si>
    <t>29.36</t>
  </si>
  <si>
    <t>040203006112</t>
  </si>
  <si>
    <t>30mm厚透水沥青混凝土面层</t>
  </si>
  <si>
    <t>1.沥青混凝土种类：透水沥青混凝土 OGFC-13
2.石料粒径：满足设计要求
3.厚度：30mm</t>
  </si>
  <si>
    <t>6.03</t>
  </si>
  <si>
    <t>67.84</t>
  </si>
  <si>
    <t>21.49</t>
  </si>
  <si>
    <t>24.30</t>
  </si>
  <si>
    <t>040203006113</t>
  </si>
  <si>
    <t xml:space="preserve">70mm厚透水沥青混凝土基层 </t>
  </si>
  <si>
    <t>1.沥青混凝土种类：透水沥青混凝土 OGFC-16
2.石料粒径：满足设计要求
3.厚度：70mm</t>
  </si>
  <si>
    <t>8.80</t>
  </si>
  <si>
    <t>99.00</t>
  </si>
  <si>
    <t>34.65</t>
  </si>
  <si>
    <t>32.06</t>
  </si>
  <si>
    <t>040202015114</t>
  </si>
  <si>
    <t>80.55</t>
  </si>
  <si>
    <t>30.26</t>
  </si>
  <si>
    <t>22.28</t>
  </si>
  <si>
    <t>040202011115</t>
  </si>
  <si>
    <t>1.石料规格：级配碎石
2.厚度：500mm
3.其他：满足设计及规范要求,具体详施工设计图</t>
  </si>
  <si>
    <t>114.86</t>
  </si>
  <si>
    <t>60.98</t>
  </si>
  <si>
    <t>15.75</t>
  </si>
  <si>
    <t>040201021116</t>
  </si>
  <si>
    <t>47.48</t>
  </si>
  <si>
    <t>31.50</t>
  </si>
  <si>
    <t>040501001117</t>
  </si>
  <si>
    <t>5cm厚C15管道混凝土基础</t>
  </si>
  <si>
    <t>1.混凝土种类 ：商品混凝土
2.混凝土强度等级：C15</t>
  </si>
  <si>
    <t>0.5</t>
  </si>
  <si>
    <t>82.39</t>
  </si>
  <si>
    <t>41.20</t>
  </si>
  <si>
    <t>26.85</t>
  </si>
  <si>
    <t>0.22</t>
  </si>
  <si>
    <t>040501001118</t>
  </si>
  <si>
    <t xml:space="preserve">管道碎石基础 </t>
  </si>
  <si>
    <t>1.石料规格：碎石
2.厚度：50mm
3.其他：满足设计及规范要求,具体详施工设计图</t>
  </si>
  <si>
    <t>67.22</t>
  </si>
  <si>
    <t>33.61</t>
  </si>
  <si>
    <t>21.80</t>
  </si>
  <si>
    <t>0.88</t>
  </si>
  <si>
    <t>040501001119</t>
  </si>
  <si>
    <t>C15混凝土包封</t>
  </si>
  <si>
    <t>5.54</t>
  </si>
  <si>
    <t>64.07</t>
  </si>
  <si>
    <t>354.95</t>
  </si>
  <si>
    <t>249.02</t>
  </si>
  <si>
    <t>040806002120</t>
  </si>
  <si>
    <t>50X5接地扁钢 接地母线</t>
  </si>
  <si>
    <t>1.名称：50X5接地扁钢
2.规格：详设计
3.完成该项目所有工序综合报价</t>
  </si>
  <si>
    <t>33.48</t>
  </si>
  <si>
    <t>376.65</t>
  </si>
  <si>
    <t>215.10</t>
  </si>
  <si>
    <t>2.93</t>
  </si>
  <si>
    <t>040804001121</t>
  </si>
  <si>
    <t>电力排管 SC100</t>
  </si>
  <si>
    <t>1.名称：电力排管
2.材质：SC 
3.规格：DN100mm
4.配置形式及部位：埋地，电缆管管枕@3.0m</t>
  </si>
  <si>
    <t>90</t>
  </si>
  <si>
    <t>11.77</t>
  </si>
  <si>
    <t>1059.30</t>
  </si>
  <si>
    <t>711.90</t>
  </si>
  <si>
    <t>1449.92</t>
  </si>
  <si>
    <t>211.85</t>
  </si>
  <si>
    <t xml:space="preserve"> 消防</t>
  </si>
  <si>
    <t>030901013122</t>
  </si>
  <si>
    <t>手提式磷酸铵盐干粉灭火器 MF/ABC5</t>
  </si>
  <si>
    <t>1.名称：灭火器
2.规格：详设计
3.完成该项目所有工序综合报价</t>
  </si>
  <si>
    <t>具</t>
  </si>
  <si>
    <t>7.52</t>
  </si>
  <si>
    <t>1504.00</t>
  </si>
  <si>
    <t>1080.00</t>
  </si>
  <si>
    <t>2.00</t>
  </si>
  <si>
    <t>030901013123</t>
  </si>
  <si>
    <t>灭火器放置箱</t>
  </si>
  <si>
    <t>1.灭火器放置箱
2.规格、型号：综合</t>
  </si>
  <si>
    <t>100</t>
  </si>
  <si>
    <t>24.98</t>
  </si>
  <si>
    <t>2498.00</t>
  </si>
  <si>
    <t>1791.00</t>
  </si>
  <si>
    <t>030901010124</t>
  </si>
  <si>
    <t>薄型单栓带消防软管卷盘消火栓箱</t>
  </si>
  <si>
    <t>1.名称：薄型单栓带消防软管卷盘消火栓箱
2.规格：详设计
3.完成该项目所有工序综合报价</t>
  </si>
  <si>
    <t>240</t>
  </si>
  <si>
    <t>185.62</t>
  </si>
  <si>
    <t>44548.80</t>
  </si>
  <si>
    <t>31852.80</t>
  </si>
  <si>
    <t>72.00</t>
  </si>
  <si>
    <t>34723.80</t>
  </si>
  <si>
    <t>74.00</t>
  </si>
  <si>
    <t>041102031132</t>
  </si>
  <si>
    <t>管（渠）道平基模板</t>
  </si>
  <si>
    <t>1.支模部位：管道基础；
2.模板类型：清水模板、木模板、组合钢模板、竹胶合板模板投标人综合考虑；  
3.支架材料：钢管、竹、木支架投标人综合考虑。本项目根据施工经验，现场实际情况和企业自身情况综合考虑综合单价，不论采用何种支架方式均不做调整；
4.对拉螺杆、拉片、止水片等投标人综合考虑；
5.砼模板摊销次数由投标人综合考虑进行报价。施工中，投标人不能以砼模板摊销次数的变化等理由要求调整砼模板清单项目的综合单价；
6.具体应满足施工设计图、施工技术规范及质量验收规范要求；</t>
  </si>
  <si>
    <t>12.6</t>
  </si>
  <si>
    <t>33.87</t>
  </si>
  <si>
    <t>426.76</t>
  </si>
  <si>
    <t>230.96</t>
  </si>
  <si>
    <t>4.16</t>
  </si>
  <si>
    <t>041102001133</t>
  </si>
  <si>
    <t>垫层模板</t>
  </si>
  <si>
    <t>1.支模部位：垫层；
2.模板类型：清水模板、木模板、组合钢模板、竹胶合板模板投标人综合考虑；  
3.支架材料：钢管、竹、木支架投标人综合考虑。本项目根据施工经验，现场实际情况和企业自身情况综合考虑综合单价，不论采用何种支架方式均不做调整；
4.对拉螺杆、拉片、止水片等投标人综合考虑；
5.砼模板摊销次数由投标人综合考虑进行报价。施工中，投标人不能以砼模板摊销次数的变化等理由要求调整砼模板清单项目的综合单价；
6.具体应满足施工设计图、施工技术规范及质量验收规范要求；</t>
  </si>
  <si>
    <t>77</t>
  </si>
  <si>
    <t>29.24</t>
  </si>
  <si>
    <t>2251.48</t>
  </si>
  <si>
    <t>1306.69</t>
  </si>
  <si>
    <t>21.56</t>
  </si>
  <si>
    <t>041102003134</t>
  </si>
  <si>
    <t>基础模版</t>
  </si>
  <si>
    <t>1.支模部位：基础；
2.模板类型：清水模板、木模板、组合钢模板、竹胶合板模板投标人综合考虑；  
3.支架材料：钢管、竹、木支架投标人综合考虑。本项目根据施工经验，现场实际情况和企业自身情况综合考虑综合单价，不论采用何种支架方式均不做调整；
4.对拉螺杆、拉片、止水片等投标人综合考虑；
5.砼模板摊销次数由投标人综合考虑进行报价。施工中，投标人不能以砼模板摊销次数的变化等理由要求调整砼模板清单项目的综合单价；
6.具体应满足施工设计图、施工技术规范及质量验收规范要求；</t>
  </si>
  <si>
    <t>621.5</t>
  </si>
  <si>
    <t>36.48</t>
  </si>
  <si>
    <t>22672.32</t>
  </si>
  <si>
    <t>10627.65</t>
  </si>
  <si>
    <t>223.74</t>
  </si>
  <si>
    <t>12165.30</t>
  </si>
  <si>
    <t>249.46</t>
  </si>
  <si>
    <t>247361.63</t>
  </si>
  <si>
    <t>47186.31</t>
  </si>
  <si>
    <t>031302001125</t>
  </si>
  <si>
    <t>1318.95</t>
  </si>
  <si>
    <t>031302002126</t>
  </si>
  <si>
    <t>031302003127</t>
  </si>
  <si>
    <t>非夜间施工增加</t>
  </si>
  <si>
    <t>031302004128</t>
  </si>
  <si>
    <t>031302005129</t>
  </si>
  <si>
    <t>031302006130</t>
  </si>
  <si>
    <t>031302008131</t>
  </si>
  <si>
    <t>59.28</t>
  </si>
  <si>
    <t>3617.683</t>
  </si>
  <si>
    <t>613.9</t>
  </si>
  <si>
    <t>289.961</t>
  </si>
  <si>
    <t>镀锌钢管 DN25</t>
  </si>
  <si>
    <t>7866.213</t>
  </si>
  <si>
    <t>镀锌钢管 DN100</t>
  </si>
  <si>
    <t>757.359</t>
  </si>
  <si>
    <t>1.027</t>
  </si>
  <si>
    <t>0.103</t>
  </si>
  <si>
    <t>复合模板</t>
  </si>
  <si>
    <t>175.5</t>
  </si>
  <si>
    <t>20.75</t>
  </si>
  <si>
    <t>摊销卡具和支撑钢材</t>
  </si>
  <si>
    <t>15.802</t>
  </si>
  <si>
    <t>2.305</t>
  </si>
  <si>
    <t>11.526</t>
  </si>
  <si>
    <t>12.602</t>
  </si>
  <si>
    <t>277.75</t>
  </si>
  <si>
    <t>商品混凝土 C25</t>
  </si>
  <si>
    <t>138.188</t>
  </si>
  <si>
    <t>3935.764</t>
  </si>
  <si>
    <t>8701.707</t>
  </si>
  <si>
    <t>镀锌钢管 DN50</t>
  </si>
  <si>
    <t>1010.739</t>
  </si>
  <si>
    <t>镀锌钢管 DN80</t>
  </si>
  <si>
    <t>986.843</t>
  </si>
  <si>
    <t>镀锌钢管 DN150</t>
  </si>
  <si>
    <t>塑料管 PC50</t>
  </si>
  <si>
    <t>1579.695</t>
  </si>
  <si>
    <t>塑料管 PC63</t>
  </si>
  <si>
    <t>169.128</t>
  </si>
  <si>
    <t>塑料管 PC80</t>
  </si>
  <si>
    <t>719.966</t>
  </si>
  <si>
    <t>塑料管 PC100</t>
  </si>
  <si>
    <t>1029.119</t>
  </si>
  <si>
    <t>单模2芯</t>
  </si>
  <si>
    <t>5847.156</t>
  </si>
  <si>
    <t>0.342</t>
  </si>
  <si>
    <t>透水沥青混凝土 OGFC-16</t>
  </si>
  <si>
    <t>0.803</t>
  </si>
  <si>
    <t>3.128</t>
  </si>
  <si>
    <t>0.887</t>
  </si>
  <si>
    <t>50X5接地扁钢</t>
  </si>
  <si>
    <t>11.813</t>
  </si>
  <si>
    <t>6.92</t>
  </si>
  <si>
    <t>室内消火栓</t>
  </si>
  <si>
    <t>锯材 综合</t>
  </si>
  <si>
    <t>3.108</t>
  </si>
  <si>
    <t>工程名称：遂宁市安居区凤凰街道片区老旧小区附属配套基础设施改造项目二期、遂宁市安居区水岸华府、国贸阳光老旧小区附属配套基础设施改造项目二期\(水岸华府)安居区城区交安设施</t>
  </si>
  <si>
    <t>工程名称：遂宁市安居区凤凰街道片区老旧小区附属配套基础设施改造项目二期、遂宁市安居区水岸华府、国贸阳光老旧小区附属配套基础设施改造项目二期\(水岸华府)安居区城区交安设施【安装工程】</t>
  </si>
  <si>
    <t>94865.27</t>
  </si>
  <si>
    <t>彩色透水砼人行道开挖恢复</t>
  </si>
  <si>
    <t>8516.22</t>
  </si>
  <si>
    <t>98526.75</t>
  </si>
  <si>
    <t>2955.80</t>
  </si>
  <si>
    <t>030501004143</t>
  </si>
  <si>
    <t>图片分布式存储节点</t>
  </si>
  <si>
    <t>1、高性能图片专用存储主机，可接入硬盘≥48块，内置≥2块SSD图片加速盘、容量≥960GB，≥2颗64位处理器，≥32GB内存，≥2个千兆网口、2个万兆光口，不低于1+1冗余电源。
2、支持图片存储优化，具有大量图片高并发既存既取能力，支持图片URL加密功能。
3、支持存储空间虚拟化管理。支持多存储设备容量整合，形成录像池；可根据用户业务分配通用、文件、视频、图片等类型存储空间；支持在线弹性伸缩录像池的容量空间，不影响业务继续读写。
4、支持不同的物理节点之间建立网络RAID，配置设备冗余后，当某个物理节点宕机后，整个系统的数据可以通过其他物理节点恢复。
5、需支持病毒感知与评估，针对被攻击的主机提供日志和病毒样本，内置病毒检测引擎和不少于百万级病毒特征库。
6、需支持指定归档路径，实时流需支持同时录像和归档，归档的数据需支持使用通用播放器播放，归档路径需支持多级目录管理模式及配置不同权限，需支持视频、图片、文件归档。
7、需支持双激活模式下同时录像，组网后需以唯一IP接入，当一台设备出现异常后另一台设备需支持接管且录像不丢失、业务不中断，当异常设备故障恢复之后，数据需支持同步回迁。
▲8、需支持监管并同步实时展示存储主机状态，包括但不限于系统、硬盘、环控、报警、保养灯，需支持展示和统计主机的在离线状态，对于在线设备需支持同步显示和统计连接异常、警告，需支持主机状态报告的管理和下载，支持手动下载及策略下载，需支持配置包括但不限于每天、每三天、每周、每月的下载周期。（提供第三方检测（验）机构出具的带有CMA认证标识的检测（验）报告复印件并加盖投标人鲜章证明）
▲9、需支持向导型快速配置，在配置前期对主机进行包括但不限于物理环境、域环境、平台环境扫描并提示包括但不限于硬盘数量异常、docker服务异常、镜像异常情况。（提供第三方检测（验）机构出具的带有CMA认证标识的检测（验）报告复印件并加盖投标人鲜章证明）
★10、服务期内硬盘故障产生维修、更换，硬盘不返还。
11、安装方式：综合考虑。
12、其它详图，满足招标文件、相关规范、图集及验收要求。</t>
  </si>
  <si>
    <t>354.06</t>
  </si>
  <si>
    <t>1062.18</t>
  </si>
  <si>
    <t>720.00</t>
  </si>
  <si>
    <t>39.39</t>
  </si>
  <si>
    <t>030501004144</t>
  </si>
  <si>
    <t>企业级存储磁盘</t>
  </si>
  <si>
    <t>1、12TB容量，3.5英寸，SATA3.0接口，7200RPM，企业级硬盘。
2、安装方式：综合考虑。
3、其它详图，满足招标文件、相关规范、图集及验收要求。</t>
  </si>
  <si>
    <t>144</t>
  </si>
  <si>
    <t>62.12</t>
  </si>
  <si>
    <t>8945.28</t>
  </si>
  <si>
    <t>5184.00</t>
  </si>
  <si>
    <t>266.40</t>
  </si>
  <si>
    <t>040205014145</t>
  </si>
  <si>
    <t>智能违停球型摄像机</t>
  </si>
  <si>
    <t>★1、智能违停抓拍球型摄像机，最大分辨率和帧率≥2688x1520@25fps，支持H.265、H.264编码，最低照度彩色≤0.0005lx，黑白≤0.0001lx；支持GB 35114-2017安全加密。
★2、传感器靶面尺寸≥1/1.8英寸，支持≥30倍光学变倍，最大焦距≥190mm，支持水平及垂直电动旋转，支持水平360°连续旋转，垂直旋转范围≥90°，支持自动翻转。
★3、设备符合GA/T 1426-2017《机动车违法停车自动记录系统通用技术条件》，抓拍图片符合GA/T 832-2014《道路交通安全违法行为图像取证技术规范》。
★4、支持车牌、车牌颜色、车型、车辆子品牌识别，可识别92式民用车、左右军车、一行结构的新武警车、黄色双行尾牌、使馆车、领馆汽车、警车、04式新军车、新能源车牌、绿色1325农用车、民航车牌。
★5、支持对机动车违停、逆行、压线、连续变道、机占非、掉头、蛇形变道、变道、加塞等交通违法行为进行检测并抓拍，当触发报警后，可联动报警并上传图片。
▲6、在配置违停检测时，支持布防车牌颜色(黄色车牌、蓝色车牌、绿色车牌和其他车牌)和布防车型(轿车、面包车、货车、客车和其他)配置。（需提供公安部所属检验机构出具的检测报告复印件并加盖制造商鲜章证明）
▲7、检测到违停车辆时,若目标车牌被遮挡物遮挡时,设备可不对该目标进行车牌识别,并上报无车牌报警。（需提供公安部所属检验机构出具的检测报告复印件并加盖制造商鲜章证明）
▲8、支持对抛洒物事件中的树影、标线进行过滤，支持对停车事件中的施工车辆进行过滤，支持对行人事件中的交通设施、车身部件、影子进行过滤。（需提供公安部所属检验机构出具的检测报告复印件并加盖制造商鲜章证明）
▲9、具有VR全景拼接功能，拼接图像至少具有柱状全景图和鱼眼全景图模式，生成柱状全景图分辨率为≥8192×2440，鱼眼全景图分辨率≥3450×3450。（需提供公安部所属检验机构出具的检测报告复印件并加盖制造商鲜章证明）
▲10、具有VR展示功能，支持展示生成的全景图和实时视频，全景图可与实时视频联动，可通过点击全景图使实时画面转动至点击位置。（需提供公安部所属检验机构出具的检测报告复印件并加盖制造商鲜章证明）
▲11、安装接口具有双重防脱落装置，如安全绳、安装盘或其他类似装置。
12、自带雨刷，具有≥1对音频输入/输出接口、≥5路报警输入、≥2路报警输出、≥1个RS485接口、≥1个存储卡接口，支持≥250米红外补光，防护等级不低于IP67，含电源适配器。
12、安装方式：综合考虑。
13、其它详图，满足招标文件、相关规范、图集及验收要求。</t>
  </si>
  <si>
    <t>2464.65</t>
  </si>
  <si>
    <t>1657.80</t>
  </si>
  <si>
    <t>040205015146</t>
  </si>
  <si>
    <t>智能监控箱</t>
  </si>
  <si>
    <t>1、智能监控箱外箱尺寸（mm）≥500*400*260（高*宽*深）；内箱尺寸（mm）≥200*320*115；采用室外防雨帽设计，箱顶防雨帽檐超出箱门不少于5mm，超出箱体不少于8mm，箱体门框配U型橡胶防水密封条，密封条宽度≥10mm，厚度≥5mm；箱体底部一实两虚出线孔，左开门设计，开启角度不小于120°，底部通风设计,内置双层隔板。
2、材质：镀锌钢板；箱门厚度1.5mm + 箱体厚度1.2mm；IP55防护等级，具备防雨、防锈、防风、防雷、防尘、防虫等防护特性；UV喷涂，箱体顶部采用蓝色喷涂，其余采用白色喷涂，箱门涂装支持定制。
3、智能监控箱采用分体模块化设计，包含内箱与外箱分离结构、便携内箱可拆卸、可翻转、可上翻锁定、可免工具快拆与安装,5孔嵌入式国标插座*5、维修专用插座*1，智能检测终端*1、空开*1、浪涌保护器*1,并配置光纤终端盒、机械锁、市电接线端子、接地铜排、铝合金背梁、线束等。
▲4、箱体背部预留运营商光纤终端盒安装位置，空间尺寸不小于200×100×30毫米，并包含固定件。（提供封面具有CMA标识的第三方检测机构出具的检测报告复印件证明）
▲5、断电监测：内置电源监测模块，无需后备电源即可实时监测断电情况并发出告警，同时可将告警信息上传至平台客户端。（提供封面具有CMA标识的第三方检测机构出具的检测报告复印件证明）
▲6、断网监测：当机箱内部网络中断时，可在平台端显示断网失联告警。（提供封面具有CMA标识的第三方检测机构出具的检测报告复印件证明）
▲7、摄像机状态监测：支持监测20路摄像机故障状态。（提供封面具有CMA标识的第三方检测机构出具的检测报告复印件证明）
8、电气状态监测：支持输入电压、电流及负载功率监测功能，监测范围支持平台端自定义设置，并具备电压、电流、功率异常报警功能。
9、温湿度监测：支持监测箱内温湿度数据，并上传至管理平台。
10、箱门监测：检测器内置光感箱门监测模块，可对箱门开启状态进行监测及告警。
11、检测器旁路功能：当机箱内智能检测终端发生故障时，机箱电源输出端口仍可维持正常工作状态。
▲12、自运维功能：当检测到箱内断网或摄像机故障时，可分别对ONU或故障摄像机进行自运维，解决因设备长时间运行导致的性能下降及宕机故障。（提供封面具有CMA标识的第三方检测机构出具的检测报告复印件证明）
▲13、智能二维码：施工进度管理二维码：可通过扫描二维码进入施工进度管理平台，可上传施工进度完成情况及完成照片；运维信息二维码：扫码可查看柜内电气连接图、点位布置图纸等运维信息。（提供封面具有CMA标识的第三方检测机构出具的检测报告复印件证明）
14、远程控制：可分别远程重启ONU、摄像机等用电设备；可远程配置、重启智能检测终端。
15、安装方式：综合考虑。
16、其它详图，满足招标文件、相关规范、图集及验收要求。</t>
  </si>
  <si>
    <t>12120.66</t>
  </si>
  <si>
    <t>7273.62</t>
  </si>
  <si>
    <t>856.80</t>
  </si>
  <si>
    <t>030502007147</t>
  </si>
  <si>
    <t>超六类网线</t>
  </si>
  <si>
    <t>1、国标超六类网线。
2、安装方式：综合考虑。
3、其它详图，满足招标文件、相关规范、图集及验收要求。</t>
  </si>
  <si>
    <t>800</t>
  </si>
  <si>
    <t>1704.00</t>
  </si>
  <si>
    <t>1248.00</t>
  </si>
  <si>
    <t>24.00</t>
  </si>
  <si>
    <t>040801017148</t>
  </si>
  <si>
    <t>电源浪涌保护器</t>
  </si>
  <si>
    <t>1、极数：2P，标称放电电流≥20KA，连接导线≤16mm²，防护等级≥IP20。
2、安装方式：综合考虑。
3、其它详图，满足招标文件、相关规范、图集及验收要求。</t>
  </si>
  <si>
    <t>组</t>
  </si>
  <si>
    <t>169.55</t>
  </si>
  <si>
    <t>7629.75</t>
  </si>
  <si>
    <t>4608.90</t>
  </si>
  <si>
    <t>309.15</t>
  </si>
  <si>
    <t>040205014149</t>
  </si>
  <si>
    <t>球机横臂支架</t>
  </si>
  <si>
    <t>1、杆体采用Q235优质钢材，圆型径杆：口径D70-90，厚3.0mm，长3000mm，热镀锌，喷塑。 
2、安装方式：综合考虑。
3、其它详图，满足招标文件、相关规范、图集及验收要求</t>
  </si>
  <si>
    <t>120.39</t>
  </si>
  <si>
    <t>2407.80</t>
  </si>
  <si>
    <t>1440.00</t>
  </si>
  <si>
    <t>040205014150</t>
  </si>
  <si>
    <t>球机吊装支架</t>
  </si>
  <si>
    <t>1、杆体采用Q235优质钢材，圆型径杆：口径D70-90，厚3.0mm，长150mm，热镀锌，喷塑。 
2、安装方式：综合考虑。
3、其它详图，满足招标文件、相关规范、图集及验收要求。</t>
  </si>
  <si>
    <t>2648.58</t>
  </si>
  <si>
    <t>1584.00</t>
  </si>
  <si>
    <t>040205004151</t>
  </si>
  <si>
    <t>违停警示标牌 675*150</t>
  </si>
  <si>
    <t>1、标志底板采用牌号为3003的铝合金板材，尺寸：675*150板厚3mm，背面铆接或焊接滑动槽铝以加固，通过滑动螺栓、抱箍及抱箍底衬与立柱或横梁相连接。标志结构设计抗风速28m/s。
2、采用满足《道路交通反光膜》中规定的Ⅳ类反光膜。指路标志版面为蓝底白字</t>
  </si>
  <si>
    <t>200.97</t>
  </si>
  <si>
    <t>18087.30</t>
  </si>
  <si>
    <t>4992.30</t>
  </si>
  <si>
    <t>7663.50</t>
  </si>
  <si>
    <t>040803001152</t>
  </si>
  <si>
    <t>电缆 RVV3*1.5mm2</t>
  </si>
  <si>
    <t>1.型号：铜芯电缆 
2.规格：RVV3*1.5mm2
3.敷设方式：电缆敷设</t>
  </si>
  <si>
    <t>4895</t>
  </si>
  <si>
    <t>4.63</t>
  </si>
  <si>
    <t>22663.85</t>
  </si>
  <si>
    <t>14391.30</t>
  </si>
  <si>
    <t>040804001153</t>
  </si>
  <si>
    <t>φ100mm 碳素波纹管</t>
  </si>
  <si>
    <t>1.名称：φ100mm 碳素波纹管
2.其它：满足设计、业主及相关规范要求</t>
  </si>
  <si>
    <t>450</t>
  </si>
  <si>
    <t>6615.00</t>
  </si>
  <si>
    <t>4599.00</t>
  </si>
  <si>
    <t>315.00</t>
  </si>
  <si>
    <t xml:space="preserve"> 彩色透水砼人行道开挖恢复</t>
  </si>
  <si>
    <t>041001001154</t>
  </si>
  <si>
    <t>拆除透水混凝土 厚度9cm</t>
  </si>
  <si>
    <t>1.材质：拆除透水混凝土
2.厚度：9cm</t>
  </si>
  <si>
    <t>135</t>
  </si>
  <si>
    <t>2.82</t>
  </si>
  <si>
    <t>380.70</t>
  </si>
  <si>
    <t>132.30</t>
  </si>
  <si>
    <t>205.20</t>
  </si>
  <si>
    <t>041001003155</t>
  </si>
  <si>
    <t>拆除各类道路基层 厚度30cm</t>
  </si>
  <si>
    <t>1.材质：拆除各类道路基层
2.厚度：30cm</t>
  </si>
  <si>
    <t>696.60</t>
  </si>
  <si>
    <t>191.70</t>
  </si>
  <si>
    <t>422.55</t>
  </si>
  <si>
    <t>040204001156</t>
  </si>
  <si>
    <t>15cm厚级配碎石</t>
  </si>
  <si>
    <t>1.名称：15cm厚级配碎石
2.材料材质、规格：详设计 
3.厚度：详设计
4.其他：所有工序均包含在清单综合单价中，投标人自行考虑报价，其他未说明问题详设计并满足相关规范</t>
  </si>
  <si>
    <t>6.64</t>
  </si>
  <si>
    <t>896.40</t>
  </si>
  <si>
    <t>415.80</t>
  </si>
  <si>
    <t>189.00</t>
  </si>
  <si>
    <t>040204001157</t>
  </si>
  <si>
    <t>15cm厚C20混凝土基层</t>
  </si>
  <si>
    <t>1.名称：15cm厚C20混凝土基层
2.材料材质、规格：详设计 
3.厚度：详设计
4.其他：所有工序均包含在清单综合单价中，投标人自行考虑报价，其他未说明问题详设计并满足相关规范</t>
  </si>
  <si>
    <t>11.74</t>
  </si>
  <si>
    <t>1584.90</t>
  </si>
  <si>
    <t>1026.00</t>
  </si>
  <si>
    <t>6.75</t>
  </si>
  <si>
    <t>040203006158</t>
  </si>
  <si>
    <t>5cm厚透水混凝土C30</t>
  </si>
  <si>
    <t>1.沥青品种：详见设计施工图
2.沥青混凝土种类：5cm厚透水混凝土C30
3.石料粒径：详设计  
4.厚度：详设计
5.其他：所有工序均包含在清单综合单价中，投标人自行考虑报价，其他未说明问题详设计并满足相关规范</t>
  </si>
  <si>
    <t>14.93</t>
  </si>
  <si>
    <t>2015.55</t>
  </si>
  <si>
    <t>903.15</t>
  </si>
  <si>
    <t>510.30</t>
  </si>
  <si>
    <t>040203006159</t>
  </si>
  <si>
    <t>4cm厚彩色强固透水混凝土C30</t>
  </si>
  <si>
    <t>1.沥青品种：详见设计施工图
2.沥青混凝土种类：4cm厚彩色强固透水混凝土C30
3.石料粒径：详设计  
4.厚度：详设计
5.其他：所有工序均包含在清单综合单价中，投标人自行考虑报价，其他未说明问题详设计并满足相关规范</t>
  </si>
  <si>
    <t>2544.75</t>
  </si>
  <si>
    <t>1273.05</t>
  </si>
  <si>
    <t>517.05</t>
  </si>
  <si>
    <t>030501017160</t>
  </si>
  <si>
    <t>交通综合管控平台</t>
  </si>
  <si>
    <t>1、提供包括用户管理、权限管理、部门管理、目录管理、物联设备管理、门户管理，统一管理组织、权限、用户、物联设备信息，及应用参数配置。
2、支持最大区域数1万，区域层级最大5级，单个区域下最大监控点数量2000。
3、支持最大部门数1万，区域层级最大10级。
4、支持最大的用户数量5万，在线用户数1000个，并发登录用户数50个。
5、管理本级视频设备的视频监控通道总路数,包括视频能力、人脸能力、车辆能力等普通监控接入。
6、支持对卡口、电警、违停球设备的接入车道数进行管理。
7、提供视频管理服务，接入视频编码设备，实现视频预览、云台控制、录像回放、视频上墙、电视墙管理的功能。
8、按时间顺序显示近期查看过的点位，支持对近期查看过的点位视频快速进行播放，支持清空历史列表。
9、支持创建公有预案及私有预案，新增预案时需配置预案详细信息，编辑预案名称、预案类型、轮巡间隔、是否自动执行预案及时间。
10、支持编辑、删除预案，并支持添加或删除预案内点位，支持调整点位顺序、设置预案点位的主子码流及关联预置点信息，支持预案轮巡预览。
11、按时间顺序显示近期查看过的点位，支持对近期查看过的点位视频快速进行播放，支持清空历史列表。
12、支持画面抓图、录像、电子放大、3D放大、云台控制、视频增强、打开声音、对讲。抓图产生的图片支持打开目录、编辑图片和上传暂存架。
13、支持即时回放功能，即时回放过程中支持控制回放时间及画面，支持针对即时回放画面进行抓图、回放、视频增强、打开声音、对讲、录像保存、播放暂停、单帧倒退及单帧前进。
14、支持根据过车类型、车辆颜色、车辆类型等属性查询匹配的违法过车数据。
15、对外提供基于车牌号码、违法类型、车牌状态、特殊车辆、点位范围、违法地点、车牌种类、违法来源、上传状态、车牌颜色、车辆类型、行驶速度多种查询条件的综合违法查询服务。
16、违法数据查询是将违法过车数据进行汇聚并支持按条件查询，查询结果支持分页、支持进行过车详情查看、机动车信息查看、过车录像回放、违法地点可以进行地图联动。
17、查询结果支持分页、支持进行过车详情查看、机动车信息查看、过车录像回放、违法地点可以进行地图联动。
18、交通事件采集应用提供了交通事件查询、交通事件统计、交通状态查询、交通参数统计功能。
19、交通事件查询支持按卡口、方向、事件类型（拥堵、变道、机占非、烟雾、超速、交通事故检测、侧方位停车检测、浓雾检测、路障、施工、停车、压线、掉头、逆行、行人、抛撒物）、时间段进行交通事件查询。
20、交通事件统计支持按事件类型，包括交通事故检测、侧方位停车检测、停车、压线、变道、抛洒物、拥堵、掉头、施工、机占非、浓雾检测、烟雾、行人、超速、路障、逆行，统计生成交通事件年报表、月报表、日报表，支持以柱状图或表格展示统计结果，并支持数据导出。
21、支持按卡口分类展示单个或对比多个卡口交通事件发生情况，支持以柱状图或表格展示统计结果，并支持数据导出。
22、交通状态查询支持按卡口、方向、交通状态（拥挤、堵塞、无状态、畅通）和时间段进行查询。
23、交通参数统计支持按卡口、统计类型（车道速度、车头时距、车头间距、空间占有率、时间占有率、小型车数量、中型车数量、大型车数量、重型车数量、车辆总数量）、时间段进行统计并生成年报表、月报表、日报表。
24、提供了非现场执法配置、违法数据检索、违法数据初审、违法数据复审、违法数据录入、违法数据分析、工作量统计功能。
25、提供路口信号机状态展示、信号机手动控制、信号机方案配置、路口视频监控查看等基础信号控制功能，可满足用户日常对路口信号机的进行监控、配置、控制的业务应用。
26、支持在用户选择的时段、点位范围、方向及车道，根据车牌号码 、结果关联、车辆颜色、车辆品牌、车辆类型、车牌类型、车牌颜色进行过车记录检索。
27、查询结果支持显示车辆与人脸的关联关系，当结果图片左上角出现关联人脸标志时表示搜索结果可关联人脸。
28、支持按卡口、按时间、按归属地、按车型、按品牌、按区域、按车道多个统计维度。</t>
  </si>
  <si>
    <t>397.32</t>
  </si>
  <si>
    <t>300.00</t>
  </si>
  <si>
    <t>1.85</t>
  </si>
  <si>
    <t>4242.00</t>
  </si>
  <si>
    <t>1852.70</t>
  </si>
  <si>
    <t>51940.92</t>
  </si>
  <si>
    <t>11326.94</t>
  </si>
  <si>
    <t>041109001163</t>
  </si>
  <si>
    <t>292.08</t>
  </si>
  <si>
    <t>041109002164</t>
  </si>
  <si>
    <t>041109003165</t>
  </si>
  <si>
    <t>041109004166</t>
  </si>
  <si>
    <t>041109005167</t>
  </si>
  <si>
    <t>041109006168</t>
  </si>
  <si>
    <t>041109007169</t>
  </si>
  <si>
    <t>041109008170</t>
  </si>
  <si>
    <t>515.137</t>
  </si>
  <si>
    <t>589.906</t>
  </si>
  <si>
    <t>63.926</t>
  </si>
  <si>
    <t>0.044</t>
  </si>
  <si>
    <t>2.194</t>
  </si>
  <si>
    <t>120.656</t>
  </si>
  <si>
    <t>840</t>
  </si>
  <si>
    <t>4968.425</t>
  </si>
  <si>
    <t>536.31</t>
  </si>
  <si>
    <t>18.738</t>
  </si>
  <si>
    <t>5.333</t>
  </si>
  <si>
    <t>2.741</t>
  </si>
  <si>
    <t>20.453</t>
  </si>
  <si>
    <t>53.811</t>
  </si>
  <si>
    <t>透水混凝土C30</t>
  </si>
  <si>
    <t>6.818</t>
  </si>
  <si>
    <t>彩色强固透水混凝土C30</t>
  </si>
  <si>
    <t>5.454</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</si>
</sst>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0\)"/>
    <numFmt numFmtId="177" formatCode="0.00_ "/>
  </numFmts>
  <fonts count="33">
    <font>
      <sz val="12"/>
      <name val="宋体"/>
      <charset val="134"/>
    </font>
    <font>
      <b/>
      <sz val="16"/>
      <name val="宋体"/>
      <charset val="134"/>
    </font>
    <font>
      <sz val="10"/>
      <name val="宋体"/>
      <charset val="134"/>
    </font>
    <font>
      <sz val="9"/>
      <name val="宋体"/>
      <charset val="134"/>
    </font>
    <font>
      <sz val="22"/>
      <name val="宋体"/>
      <charset val="134"/>
    </font>
    <font>
      <sz val="16"/>
      <name val="宋体"/>
      <charset val="134"/>
    </font>
    <font>
      <b/>
      <sz val="24"/>
      <name val="宋体"/>
      <charset val="134"/>
    </font>
    <font>
      <b/>
      <sz val="12"/>
      <name val="宋体"/>
      <charset val="134"/>
    </font>
    <font>
      <b/>
      <sz val="10"/>
      <name val="宋体"/>
      <charset val="134"/>
    </font>
    <font>
      <sz val="12"/>
      <color indexed="8"/>
      <name val="宋体"/>
      <charset val="134"/>
    </font>
    <font>
      <sz val="11"/>
      <color indexed="8"/>
      <name val="宋体"/>
      <charset val="134"/>
    </font>
    <font>
      <b/>
      <sz val="12"/>
      <color indexed="8"/>
      <name val="宋体"/>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10"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1" applyNumberFormat="0" applyFill="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1" fillId="0" borderId="0" applyNumberFormat="0" applyFill="0" applyBorder="0" applyAlignment="0" applyProtection="0">
      <alignment vertical="center"/>
    </xf>
    <xf numFmtId="0" fontId="22" fillId="3" borderId="13" applyNumberFormat="0" applyAlignment="0" applyProtection="0">
      <alignment vertical="center"/>
    </xf>
    <xf numFmtId="0" fontId="23" fillId="4" borderId="14" applyNumberFormat="0" applyAlignment="0" applyProtection="0">
      <alignment vertical="center"/>
    </xf>
    <xf numFmtId="0" fontId="24" fillId="4" borderId="13" applyNumberFormat="0" applyAlignment="0" applyProtection="0">
      <alignment vertical="center"/>
    </xf>
    <xf numFmtId="0" fontId="25" fillId="5" borderId="15" applyNumberFormat="0" applyAlignment="0" applyProtection="0">
      <alignment vertical="center"/>
    </xf>
    <xf numFmtId="0" fontId="26" fillId="0" borderId="16" applyNumberFormat="0" applyFill="0" applyAlignment="0" applyProtection="0">
      <alignment vertical="center"/>
    </xf>
    <xf numFmtId="0" fontId="27" fillId="0" borderId="17"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41">
    <xf numFmtId="0" fontId="0" fillId="0" borderId="0" xfId="0"/>
    <xf numFmtId="0" fontId="1" fillId="0" borderId="0" xfId="0" applyFont="1" applyAlignment="1">
      <alignment horizontal="center" vertical="top" wrapText="1"/>
    </xf>
    <xf numFmtId="0" fontId="2" fillId="0" borderId="0" xfId="0" applyFont="1" applyAlignment="1">
      <alignment horizontal="left" wrapText="1"/>
    </xf>
    <xf numFmtId="0" fontId="2" fillId="0" borderId="0" xfId="0" applyFont="1" applyAlignment="1">
      <alignment horizontal="right"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right" vertical="center" wrapText="1"/>
    </xf>
    <xf numFmtId="0" fontId="1"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right"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horizontal="center" vertical="center" wrapText="1"/>
    </xf>
    <xf numFmtId="0" fontId="5" fillId="0" borderId="2" xfId="0" applyFont="1" applyBorder="1" applyAlignment="1">
      <alignment horizontal="center" wrapText="1"/>
    </xf>
    <xf numFmtId="0" fontId="1" fillId="0" borderId="0" xfId="0" applyFont="1" applyAlignment="1">
      <alignment horizontal="left" wrapText="1"/>
    </xf>
    <xf numFmtId="0" fontId="6" fillId="0" borderId="0" xfId="0" applyFont="1" applyAlignment="1">
      <alignment horizontal="center" wrapText="1"/>
    </xf>
    <xf numFmtId="0" fontId="7" fillId="0" borderId="0" xfId="0" applyFont="1" applyAlignment="1">
      <alignment horizontal="right" wrapText="1"/>
    </xf>
    <xf numFmtId="0" fontId="0" fillId="0" borderId="2" xfId="0" applyFont="1" applyBorder="1" applyAlignment="1">
      <alignment horizontal="center" wrapText="1"/>
    </xf>
    <xf numFmtId="0" fontId="0" fillId="0" borderId="0" xfId="0" applyFont="1" applyAlignment="1">
      <alignment horizontal="center" wrapText="1"/>
    </xf>
    <xf numFmtId="0" fontId="0" fillId="0" borderId="0" xfId="0" applyFont="1" applyAlignment="1">
      <alignment horizontal="left" wrapText="1"/>
    </xf>
    <xf numFmtId="0" fontId="8" fillId="0" borderId="0" xfId="0" applyFont="1" applyAlignment="1">
      <alignment horizontal="right" wrapText="1"/>
    </xf>
    <xf numFmtId="0" fontId="0" fillId="0" borderId="0" xfId="0" applyFont="1" applyAlignment="1">
      <alignment horizontal="right" wrapText="1"/>
    </xf>
    <xf numFmtId="0" fontId="9" fillId="0" borderId="0" xfId="0" applyFont="1" applyFill="1" applyBorder="1" applyAlignment="1"/>
    <xf numFmtId="0" fontId="10" fillId="0" borderId="0" xfId="0" applyFont="1" applyFill="1" applyBorder="1" applyAlignment="1"/>
    <xf numFmtId="0" fontId="0" fillId="0" borderId="0" xfId="0" applyFill="1" applyBorder="1" applyAlignment="1"/>
    <xf numFmtId="0" fontId="11" fillId="0" borderId="3" xfId="0" applyFont="1" applyFill="1" applyBorder="1" applyAlignment="1" applyProtection="1">
      <alignment horizontal="center" vertical="center" wrapText="1"/>
    </xf>
    <xf numFmtId="0" fontId="9" fillId="0" borderId="4"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9" fillId="0" borderId="5" xfId="0"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wrapText="1"/>
    </xf>
    <xf numFmtId="176" fontId="10" fillId="0" borderId="1" xfId="0" applyNumberFormat="1" applyFont="1" applyFill="1" applyBorder="1" applyAlignment="1" applyProtection="1">
      <alignment horizontal="center" vertical="center" wrapText="1"/>
    </xf>
    <xf numFmtId="0" fontId="10" fillId="0" borderId="4" xfId="0" applyFont="1" applyFill="1" applyBorder="1" applyAlignment="1" applyProtection="1">
      <alignment horizontal="center" vertical="center" wrapText="1"/>
    </xf>
    <xf numFmtId="0" fontId="10" fillId="0" borderId="1" xfId="0" applyFont="1" applyFill="1" applyBorder="1" applyAlignment="1">
      <alignment horizontal="center" vertical="center"/>
    </xf>
    <xf numFmtId="0" fontId="10" fillId="0" borderId="6" xfId="0" applyFont="1" applyFill="1" applyBorder="1" applyAlignment="1" applyProtection="1">
      <alignment horizontal="center" vertical="center" wrapText="1"/>
    </xf>
    <xf numFmtId="0" fontId="10" fillId="0" borderId="7" xfId="0" applyFont="1" applyFill="1" applyBorder="1" applyAlignment="1" applyProtection="1">
      <alignment horizontal="center" vertical="center" wrapText="1"/>
    </xf>
    <xf numFmtId="177" fontId="10" fillId="0" borderId="1" xfId="0" applyNumberFormat="1" applyFont="1" applyFill="1" applyBorder="1" applyAlignment="1" applyProtection="1">
      <alignment horizontal="center" vertical="center" wrapText="1"/>
    </xf>
    <xf numFmtId="10" fontId="10" fillId="0" borderId="0" xfId="3" applyNumberFormat="1" applyFont="1" applyFill="1" applyBorder="1" applyAlignment="1"/>
    <xf numFmtId="0" fontId="12" fillId="0" borderId="1" xfId="0" applyFont="1" applyFill="1" applyBorder="1" applyAlignment="1" applyProtection="1">
      <alignment horizontal="left" vertical="center" wrapText="1"/>
    </xf>
    <xf numFmtId="0" fontId="12" fillId="0" borderId="8" xfId="0" applyFont="1" applyFill="1" applyBorder="1" applyAlignment="1" applyProtection="1">
      <alignment horizontal="left" vertical="center" wrapText="1"/>
    </xf>
    <xf numFmtId="0" fontId="12" fillId="0" borderId="5" xfId="0" applyFont="1" applyFill="1" applyBorder="1" applyAlignment="1" applyProtection="1">
      <alignment horizontal="left" vertical="center" wrapText="1"/>
    </xf>
    <xf numFmtId="0" fontId="12" fillId="0" borderId="9" xfId="0"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tyles" Target="styles.xml"/><Relationship Id="rId25" Type="http://schemas.openxmlformats.org/officeDocument/2006/relationships/sharedStrings" Target="sharedStrings.xml"/><Relationship Id="rId24" Type="http://schemas.openxmlformats.org/officeDocument/2006/relationships/theme" Target="theme/theme1.xml"/><Relationship Id="rId23" Type="http://schemas.openxmlformats.org/officeDocument/2006/relationships/externalLink" Target="externalLinks/externalLink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4494;&#20449;\xwechat_files\wxid_6933819337913_75ea\msg\file\2026-05\&#20135;&#19994;&#22253;&#19977;&#25209;&#27425;&#25104;&#26412;&#20998;&#26512;&#27719;&#24635;&#34920;2026.5.13.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汇总表"/>
      <sheetName val="项目税利分析分析表"/>
      <sheetName val="成本分析初稿"/>
      <sheetName val="劳务"/>
      <sheetName val="乙供材"/>
      <sheetName val="税负及合同定价"/>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6"/>
  <sheetViews>
    <sheetView tabSelected="1" workbookViewId="0">
      <selection activeCell="P8" sqref="P8"/>
    </sheetView>
  </sheetViews>
  <sheetFormatPr defaultColWidth="9" defaultRowHeight="15.6"/>
  <cols>
    <col min="1" max="1" width="5.91666666666667" style="24" customWidth="1"/>
    <col min="2" max="2" width="4.25" style="24" customWidth="1"/>
    <col min="3" max="3" width="5.4" style="24" customWidth="1"/>
    <col min="4" max="4" width="9.33333333333333" style="24" customWidth="1"/>
    <col min="5" max="5" width="7" style="24" customWidth="1"/>
    <col min="6" max="6" width="7.83333333333333" style="24" customWidth="1"/>
    <col min="7" max="11" width="12.5" style="24" customWidth="1"/>
    <col min="12" max="12" width="17.125" style="24" customWidth="1"/>
    <col min="13" max="13" width="24.0833333333333" style="24" customWidth="1"/>
    <col min="14" max="14" width="12.625" style="24" hidden="1" customWidth="1"/>
    <col min="15" max="16" width="11.5" style="24"/>
    <col min="17" max="17" width="10.5" style="24"/>
    <col min="18" max="18" width="11.5" style="24"/>
    <col min="19" max="255" width="8.8" style="24"/>
    <col min="256" max="16384" width="9" style="24"/>
  </cols>
  <sheetData>
    <row r="1" s="22" customFormat="1" ht="33" customHeight="1" spans="1:14">
      <c r="A1" s="25" t="s">
        <v>0</v>
      </c>
      <c r="B1" s="25"/>
      <c r="C1" s="25"/>
      <c r="D1" s="25"/>
      <c r="E1" s="25"/>
      <c r="F1" s="25"/>
      <c r="G1" s="25"/>
      <c r="H1" s="25"/>
      <c r="I1" s="25"/>
      <c r="J1" s="25"/>
      <c r="K1" s="25"/>
      <c r="L1" s="25"/>
      <c r="M1" s="25"/>
    </row>
    <row r="2" s="22" customFormat="1" ht="49" customHeight="1" spans="1:14">
      <c r="A2" s="26" t="s">
        <v>1</v>
      </c>
      <c r="B2" s="26" t="s">
        <v>2</v>
      </c>
      <c r="C2" s="26"/>
      <c r="D2" s="26" t="s">
        <v>3</v>
      </c>
      <c r="E2" s="26"/>
      <c r="F2" s="26"/>
      <c r="G2" s="26"/>
      <c r="H2" s="26" t="s">
        <v>4</v>
      </c>
      <c r="I2" s="26"/>
      <c r="J2" s="26" t="s">
        <v>5</v>
      </c>
      <c r="K2" s="26" t="s">
        <v>6</v>
      </c>
      <c r="L2" s="26" t="s">
        <v>7</v>
      </c>
      <c r="M2" s="26" t="s">
        <v>8</v>
      </c>
    </row>
    <row r="3" s="22" customFormat="1" ht="49" customHeight="1" spans="1:14">
      <c r="A3" s="27"/>
      <c r="B3" s="27"/>
      <c r="C3" s="27"/>
      <c r="D3" s="27"/>
      <c r="E3" s="27"/>
      <c r="F3" s="27"/>
      <c r="G3" s="27"/>
      <c r="H3" s="28" t="s">
        <v>9</v>
      </c>
      <c r="I3" s="28" t="s">
        <v>10</v>
      </c>
      <c r="J3" s="28" t="s">
        <v>10</v>
      </c>
      <c r="K3" s="28" t="s">
        <v>9</v>
      </c>
      <c r="L3" s="27"/>
      <c r="M3" s="27"/>
    </row>
    <row r="4" s="23" customFormat="1" ht="51" customHeight="1" spans="1:14">
      <c r="A4" s="29">
        <v>1</v>
      </c>
      <c r="B4" s="29" t="s">
        <v>11</v>
      </c>
      <c r="C4" s="29"/>
      <c r="D4" s="29" t="s">
        <v>12</v>
      </c>
      <c r="E4" s="30">
        <v>-1</v>
      </c>
      <c r="F4" s="29" t="s">
        <v>13</v>
      </c>
      <c r="G4" s="29"/>
      <c r="H4" s="31">
        <v>1156043.27</v>
      </c>
      <c r="I4" s="31">
        <v>427777.1</v>
      </c>
      <c r="J4" s="31">
        <v>94865.27</v>
      </c>
      <c r="K4" s="31">
        <v>8397.2</v>
      </c>
      <c r="L4" s="32">
        <f t="shared" ref="L4:L8" si="0">H4+I4+K4+J4</f>
        <v>1687082.84</v>
      </c>
      <c r="M4" s="29"/>
    </row>
    <row r="5" s="23" customFormat="1" ht="30" customHeight="1" spans="1:14">
      <c r="A5" s="29">
        <v>2</v>
      </c>
      <c r="B5" s="29"/>
      <c r="C5" s="29"/>
      <c r="D5" s="33"/>
      <c r="E5" s="30">
        <v>-2</v>
      </c>
      <c r="F5" s="29" t="s">
        <v>14</v>
      </c>
      <c r="G5" s="29"/>
      <c r="H5" s="29">
        <v>14209.68</v>
      </c>
      <c r="I5" s="29">
        <v>5275.8</v>
      </c>
      <c r="J5" s="29">
        <v>1168.32</v>
      </c>
      <c r="K5" s="29">
        <v>102.36</v>
      </c>
      <c r="L5" s="32">
        <f t="shared" si="0"/>
        <v>20756.16</v>
      </c>
      <c r="M5" s="29" t="s">
        <v>15</v>
      </c>
    </row>
    <row r="6" s="23" customFormat="1" ht="45" customHeight="1" spans="1:14">
      <c r="A6" s="29">
        <v>3</v>
      </c>
      <c r="B6" s="29"/>
      <c r="C6" s="29"/>
      <c r="D6" s="33"/>
      <c r="E6" s="30">
        <v>-3</v>
      </c>
      <c r="F6" s="29" t="s">
        <v>16</v>
      </c>
      <c r="G6" s="29"/>
      <c r="H6" s="29">
        <v>28096.76</v>
      </c>
      <c r="I6" s="29">
        <v>11873.36</v>
      </c>
      <c r="J6" s="29">
        <v>2493.16</v>
      </c>
      <c r="K6" s="29">
        <v>132.79</v>
      </c>
      <c r="L6" s="32">
        <f t="shared" si="0"/>
        <v>42596.07</v>
      </c>
      <c r="M6" s="29" t="s">
        <v>17</v>
      </c>
    </row>
    <row r="7" s="23" customFormat="1" ht="30" customHeight="1" spans="1:14">
      <c r="A7" s="29">
        <v>4</v>
      </c>
      <c r="B7" s="29"/>
      <c r="C7" s="29"/>
      <c r="D7" s="34"/>
      <c r="E7" s="30">
        <v>-4</v>
      </c>
      <c r="F7" s="29" t="s">
        <v>18</v>
      </c>
      <c r="G7" s="29"/>
      <c r="H7" s="29">
        <v>35950.49</v>
      </c>
      <c r="I7" s="29">
        <v>13347.79</v>
      </c>
      <c r="J7" s="29">
        <v>2955.8</v>
      </c>
      <c r="K7" s="29">
        <v>258.97</v>
      </c>
      <c r="L7" s="32">
        <f t="shared" si="0"/>
        <v>52513.05</v>
      </c>
      <c r="M7" s="29" t="s">
        <v>19</v>
      </c>
    </row>
    <row r="8" s="23" customFormat="1" ht="72" customHeight="1" spans="1:14">
      <c r="A8" s="29">
        <v>5</v>
      </c>
      <c r="B8" s="29"/>
      <c r="C8" s="29"/>
      <c r="D8" s="29" t="s">
        <v>20</v>
      </c>
      <c r="E8" s="29"/>
      <c r="F8" s="29"/>
      <c r="G8" s="29"/>
      <c r="H8" s="35">
        <f t="shared" ref="H8:K8" si="1">(H4+H5+H6+H7)</f>
        <v>1234300.2</v>
      </c>
      <c r="I8" s="35">
        <f t="shared" si="1"/>
        <v>458274.05</v>
      </c>
      <c r="J8" s="35">
        <f t="shared" si="1"/>
        <v>101482.55</v>
      </c>
      <c r="K8" s="35">
        <f t="shared" si="1"/>
        <v>8891.32</v>
      </c>
      <c r="L8" s="32">
        <f t="shared" si="0"/>
        <v>1802948.12</v>
      </c>
      <c r="M8" s="29" t="s">
        <v>21</v>
      </c>
      <c r="N8" s="36" t="e">
        <f>1-(#REF!/L8)</f>
        <v>#REF!</v>
      </c>
    </row>
    <row r="9" s="23" customFormat="1" ht="15" customHeight="1" spans="1:14">
      <c r="A9" s="37" t="s">
        <v>22</v>
      </c>
      <c r="B9" s="37"/>
      <c r="C9" s="37"/>
      <c r="D9" s="37"/>
      <c r="E9" s="37"/>
      <c r="F9" s="37"/>
      <c r="G9" s="37"/>
      <c r="H9" s="37"/>
      <c r="I9" s="37"/>
      <c r="J9" s="37"/>
      <c r="K9" s="37"/>
      <c r="L9" s="37"/>
      <c r="M9" s="38"/>
    </row>
    <row r="10" s="23" customFormat="1" ht="15" customHeight="1" spans="1:14">
      <c r="A10" s="37"/>
      <c r="B10" s="37"/>
      <c r="C10" s="37"/>
      <c r="D10" s="37"/>
      <c r="E10" s="37"/>
      <c r="F10" s="37"/>
      <c r="G10" s="37"/>
      <c r="H10" s="37"/>
      <c r="I10" s="37"/>
      <c r="J10" s="37"/>
      <c r="K10" s="37"/>
      <c r="L10" s="37"/>
      <c r="M10" s="38"/>
    </row>
    <row r="11" s="23" customFormat="1" ht="15" customHeight="1" spans="1:14">
      <c r="A11" s="37"/>
      <c r="B11" s="37"/>
      <c r="C11" s="37"/>
      <c r="D11" s="37"/>
      <c r="E11" s="37"/>
      <c r="F11" s="37"/>
      <c r="G11" s="37"/>
      <c r="H11" s="37"/>
      <c r="I11" s="37"/>
      <c r="J11" s="37"/>
      <c r="K11" s="37"/>
      <c r="L11" s="37"/>
      <c r="M11" s="38"/>
    </row>
    <row r="12" s="23" customFormat="1" ht="15" customHeight="1" spans="1:14">
      <c r="A12" s="37"/>
      <c r="B12" s="37"/>
      <c r="C12" s="37"/>
      <c r="D12" s="37"/>
      <c r="E12" s="37"/>
      <c r="F12" s="37"/>
      <c r="G12" s="37"/>
      <c r="H12" s="37"/>
      <c r="I12" s="37"/>
      <c r="J12" s="37"/>
      <c r="K12" s="37"/>
      <c r="L12" s="37"/>
      <c r="M12" s="38"/>
    </row>
    <row r="13" s="23" customFormat="1" ht="15" customHeight="1" spans="1:14">
      <c r="A13" s="37"/>
      <c r="B13" s="37"/>
      <c r="C13" s="37"/>
      <c r="D13" s="37"/>
      <c r="E13" s="37"/>
      <c r="F13" s="37"/>
      <c r="G13" s="37"/>
      <c r="H13" s="37"/>
      <c r="I13" s="37"/>
      <c r="J13" s="37"/>
      <c r="K13" s="37"/>
      <c r="L13" s="37"/>
      <c r="M13" s="38"/>
    </row>
    <row r="14" s="23" customFormat="1" ht="15" customHeight="1" spans="1:14">
      <c r="A14" s="37"/>
      <c r="B14" s="37"/>
      <c r="C14" s="37"/>
      <c r="D14" s="37"/>
      <c r="E14" s="37"/>
      <c r="F14" s="37"/>
      <c r="G14" s="37"/>
      <c r="H14" s="37"/>
      <c r="I14" s="37"/>
      <c r="J14" s="37"/>
      <c r="K14" s="37"/>
      <c r="L14" s="37"/>
      <c r="M14" s="38"/>
    </row>
    <row r="15" s="23" customFormat="1" ht="15" customHeight="1" spans="1:14">
      <c r="A15" s="37"/>
      <c r="B15" s="37"/>
      <c r="C15" s="37"/>
      <c r="D15" s="37"/>
      <c r="E15" s="37"/>
      <c r="F15" s="37"/>
      <c r="G15" s="37"/>
      <c r="H15" s="37"/>
      <c r="I15" s="37"/>
      <c r="J15" s="37"/>
      <c r="K15" s="37"/>
      <c r="L15" s="37"/>
      <c r="M15" s="38"/>
    </row>
    <row r="16" s="23" customFormat="1" ht="15" customHeight="1" spans="1:14">
      <c r="A16" s="39"/>
      <c r="B16" s="39"/>
      <c r="C16" s="39"/>
      <c r="D16" s="39"/>
      <c r="E16" s="39"/>
      <c r="F16" s="39"/>
      <c r="G16" s="39"/>
      <c r="H16" s="39"/>
      <c r="I16" s="39"/>
      <c r="J16" s="39"/>
      <c r="K16" s="39"/>
      <c r="L16" s="39"/>
      <c r="M16" s="40"/>
    </row>
  </sheetData>
  <mergeCells count="15">
    <mergeCell ref="A1:M1"/>
    <mergeCell ref="H2:I2"/>
    <mergeCell ref="F4:G4"/>
    <mergeCell ref="F5:G5"/>
    <mergeCell ref="F6:G6"/>
    <mergeCell ref="F7:G7"/>
    <mergeCell ref="D8:G8"/>
    <mergeCell ref="A2:A3"/>
    <mergeCell ref="D6:D7"/>
    <mergeCell ref="L2:L3"/>
    <mergeCell ref="M2:M3"/>
    <mergeCell ref="B2:C3"/>
    <mergeCell ref="D2:G3"/>
    <mergeCell ref="B4:C8"/>
    <mergeCell ref="A9:M16"/>
  </mergeCells>
  <printOptions horizontalCentered="1"/>
  <pageMargins left="0.78740157480315" right="0.78740157480315" top="0.78740157480315" bottom="0.75" header="0" footer="0"/>
  <pageSetup paperSize="9" orientation="landscape"/>
  <headerFooter/>
  <rowBreaks count="1" manualBreakCount="1">
    <brk id="8" max="16383" man="1"/>
  </rowBreaks>
  <colBreaks count="1" manualBreakCount="1">
    <brk id="5" max="1048575"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L5" sqref="L5"/>
    </sheetView>
  </sheetViews>
  <sheetFormatPr defaultColWidth="9" defaultRowHeight="14.25" customHeight="1" outlineLevelCol="7"/>
  <cols>
    <col min="1" max="1" width="16" customWidth="1"/>
    <col min="2" max="2" width="4.6" customWidth="1"/>
    <col min="3" max="3" width="12.5" customWidth="1"/>
    <col min="4" max="4" width="24" customWidth="1"/>
    <col min="5" max="5" width="19.6" customWidth="1"/>
    <col min="6" max="6" width="23" customWidth="1"/>
    <col min="7" max="7" width="4.7" customWidth="1"/>
    <col min="8" max="8" width="13.2" customWidth="1"/>
  </cols>
  <sheetData>
    <row r="1" ht="40.8" customHeight="1" spans="1:8">
      <c r="A1" s="12" t="s">
        <v>23</v>
      </c>
      <c r="B1" s="13" t="s">
        <v>11</v>
      </c>
      <c r="C1" s="13"/>
      <c r="D1" s="13"/>
      <c r="E1" s="13"/>
      <c r="F1" s="13"/>
      <c r="G1" s="14" t="s">
        <v>24</v>
      </c>
      <c r="H1" s="14"/>
    </row>
    <row r="2" ht="39" customHeight="1" spans="1:8">
      <c r="A2" s="15" t="s">
        <v>25</v>
      </c>
      <c r="B2" s="15"/>
      <c r="C2" s="15"/>
      <c r="D2" s="15"/>
      <c r="E2" s="15"/>
      <c r="F2" s="15"/>
      <c r="G2" s="15"/>
      <c r="H2" s="15"/>
    </row>
    <row r="3" ht="46.8" customHeight="1" spans="1:8">
      <c r="A3" s="16" t="s">
        <v>26</v>
      </c>
      <c r="B3" s="16"/>
      <c r="C3" s="16"/>
      <c r="D3" s="17" t="s">
        <v>27</v>
      </c>
      <c r="E3" s="17"/>
      <c r="F3" s="17"/>
      <c r="G3" s="17"/>
      <c r="H3" s="18" t="s">
        <v>23</v>
      </c>
    </row>
    <row r="4" ht="18.6" customHeight="1" spans="1:8">
      <c r="A4" s="16" t="s">
        <v>28</v>
      </c>
      <c r="B4" s="16"/>
      <c r="C4" s="16"/>
      <c r="D4" s="17" t="s">
        <v>29</v>
      </c>
      <c r="E4" s="17"/>
      <c r="F4" s="17"/>
      <c r="G4" s="17"/>
      <c r="H4" s="19" t="s">
        <v>23</v>
      </c>
    </row>
    <row r="5" ht="16.2" customHeight="1" spans="1:8">
      <c r="A5" s="16"/>
      <c r="B5" s="16"/>
      <c r="C5" s="16"/>
      <c r="D5" s="17"/>
      <c r="E5" s="17"/>
      <c r="F5" s="17"/>
      <c r="G5" s="17"/>
      <c r="H5" s="19"/>
    </row>
    <row r="6" ht="55.2" customHeight="1" spans="1:8">
      <c r="A6" s="16" t="s">
        <v>30</v>
      </c>
      <c r="B6" s="16"/>
      <c r="C6" s="17" t="s">
        <v>31</v>
      </c>
      <c r="D6" s="17"/>
      <c r="E6" s="16" t="s">
        <v>32</v>
      </c>
      <c r="F6" s="17" t="s">
        <v>23</v>
      </c>
      <c r="G6" s="17"/>
      <c r="H6" s="17"/>
    </row>
    <row r="7" ht="22.2" customHeight="1" spans="1:8">
      <c r="A7" s="16" t="s">
        <v>23</v>
      </c>
      <c r="B7" s="16"/>
      <c r="C7" s="10" t="s">
        <v>33</v>
      </c>
      <c r="D7" s="10"/>
      <c r="E7" s="20" t="s">
        <v>23</v>
      </c>
      <c r="F7" s="10" t="s">
        <v>33</v>
      </c>
      <c r="G7" s="10"/>
      <c r="H7" s="10"/>
    </row>
    <row r="8" ht="60.6" customHeight="1" spans="1:8">
      <c r="A8" s="16" t="s">
        <v>34</v>
      </c>
      <c r="B8" s="16"/>
      <c r="C8" s="17"/>
      <c r="D8" s="17"/>
      <c r="E8" s="16" t="s">
        <v>34</v>
      </c>
      <c r="F8" s="17" t="s">
        <v>23</v>
      </c>
      <c r="G8" s="17"/>
      <c r="H8" s="17"/>
    </row>
    <row r="9" ht="22.2" customHeight="1" spans="1:8">
      <c r="A9" s="16" t="s">
        <v>35</v>
      </c>
      <c r="B9" s="16"/>
      <c r="C9" s="10" t="s">
        <v>36</v>
      </c>
      <c r="D9" s="10"/>
      <c r="E9" s="20" t="s">
        <v>23</v>
      </c>
      <c r="F9" s="10" t="s">
        <v>36</v>
      </c>
      <c r="G9" s="10"/>
      <c r="H9" s="10"/>
    </row>
    <row r="10" ht="52.8" customHeight="1" spans="1:8">
      <c r="A10" s="16" t="s">
        <v>37</v>
      </c>
      <c r="B10" s="16"/>
      <c r="C10" s="17" t="s">
        <v>23</v>
      </c>
      <c r="D10" s="17"/>
      <c r="E10" s="16" t="s">
        <v>38</v>
      </c>
      <c r="F10" s="17" t="s">
        <v>23</v>
      </c>
      <c r="G10" s="17"/>
      <c r="H10" s="17"/>
    </row>
    <row r="11" ht="21" customHeight="1" spans="1:8">
      <c r="A11" s="16" t="s">
        <v>23</v>
      </c>
      <c r="B11" s="16"/>
      <c r="C11" s="10" t="s">
        <v>39</v>
      </c>
      <c r="D11" s="10"/>
      <c r="E11" s="20" t="s">
        <v>23</v>
      </c>
      <c r="F11" s="10" t="s">
        <v>40</v>
      </c>
      <c r="G11" s="10"/>
      <c r="H11" s="10"/>
    </row>
    <row r="12" ht="30.6" customHeight="1" spans="1:8">
      <c r="A12" s="16" t="s">
        <v>41</v>
      </c>
      <c r="B12" s="16"/>
      <c r="C12" s="19" t="s">
        <v>23</v>
      </c>
      <c r="D12" s="19"/>
      <c r="E12" s="16" t="s">
        <v>42</v>
      </c>
      <c r="F12" s="19" t="s">
        <v>23</v>
      </c>
      <c r="G12" s="19"/>
      <c r="H12" s="19"/>
    </row>
    <row r="13" ht="24.6" customHeight="1" spans="1:8">
      <c r="A13" s="21" t="s">
        <v>43</v>
      </c>
      <c r="B13" s="21"/>
      <c r="C13" s="21"/>
      <c r="D13" s="21"/>
      <c r="E13" s="21"/>
      <c r="F13" s="21"/>
      <c r="G13" s="21"/>
      <c r="H13" s="21"/>
    </row>
  </sheetData>
  <mergeCells count="30">
    <mergeCell ref="B1:F1"/>
    <mergeCell ref="G1:H1"/>
    <mergeCell ref="A2:H2"/>
    <mergeCell ref="A3:C3"/>
    <mergeCell ref="D3:G3"/>
    <mergeCell ref="A6:B6"/>
    <mergeCell ref="C6:D6"/>
    <mergeCell ref="F6:H6"/>
    <mergeCell ref="A7:B7"/>
    <mergeCell ref="C7:D7"/>
    <mergeCell ref="F7:H7"/>
    <mergeCell ref="A8:B8"/>
    <mergeCell ref="C8:D8"/>
    <mergeCell ref="F8:H8"/>
    <mergeCell ref="A9:B9"/>
    <mergeCell ref="C9:D9"/>
    <mergeCell ref="F9:H9"/>
    <mergeCell ref="A10:B10"/>
    <mergeCell ref="C10:D10"/>
    <mergeCell ref="F10:H10"/>
    <mergeCell ref="A11:B11"/>
    <mergeCell ref="C11:D11"/>
    <mergeCell ref="F11:H11"/>
    <mergeCell ref="A12:B12"/>
    <mergeCell ref="C12:D12"/>
    <mergeCell ref="F12:H12"/>
    <mergeCell ref="A13:H13"/>
    <mergeCell ref="H4:H5"/>
    <mergeCell ref="A4:C5"/>
    <mergeCell ref="D4:G5"/>
  </mergeCells>
  <printOptions horizontalCentered="1"/>
  <pageMargins left="0.78740157480315" right="0.98425196850394" top="0.78740157480315" bottom="0.75" header="0" footer="0"/>
  <pageSetup paperSize="9" orientation="landscape"/>
  <headerFooter/>
  <rowBreaks count="1" manualBreakCount="1">
    <brk id="15" max="16383" man="1"/>
  </rowBreaks>
  <colBreaks count="1" manualBreakCount="1">
    <brk id="3"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E9" sqref="E9"/>
    </sheetView>
  </sheetViews>
  <sheetFormatPr defaultColWidth="9" defaultRowHeight="14.25" customHeight="1"/>
  <cols>
    <col min="1" max="1" width="8.8" customWidth="1"/>
    <col min="2" max="2" width="33.2" customWidth="1"/>
    <col min="3" max="3" width="9.8" customWidth="1"/>
    <col min="4" max="4" width="8.8" customWidth="1"/>
    <col min="5" max="5" width="13.7" customWidth="1"/>
    <col min="6" max="6" width="10.8" customWidth="1"/>
    <col min="7" max="7" width="13.1" customWidth="1"/>
    <col min="8" max="9" width="11.1" customWidth="1"/>
  </cols>
  <sheetData>
    <row r="1" ht="42.6" customHeight="1" spans="1:9">
      <c r="A1" s="7" t="s">
        <v>44</v>
      </c>
      <c r="B1" s="7"/>
      <c r="C1" s="7"/>
      <c r="D1" s="7"/>
      <c r="E1" s="7"/>
      <c r="F1" s="7"/>
      <c r="G1" s="7"/>
      <c r="H1" s="7"/>
      <c r="I1" s="7"/>
    </row>
    <row r="2" ht="26.4" customHeight="1" spans="1:9">
      <c r="A2" s="8" t="s">
        <v>45</v>
      </c>
      <c r="B2" s="8"/>
      <c r="C2" s="8"/>
      <c r="D2" s="8"/>
      <c r="E2" s="8"/>
      <c r="F2" s="8"/>
      <c r="G2" s="8"/>
      <c r="H2" s="9" t="s">
        <v>23</v>
      </c>
      <c r="I2" s="9"/>
    </row>
    <row r="3" ht="20.4" customHeight="1" spans="1:9">
      <c r="A3" s="4" t="s">
        <v>1</v>
      </c>
      <c r="B3" s="4" t="s">
        <v>46</v>
      </c>
      <c r="C3" s="4" t="s">
        <v>47</v>
      </c>
      <c r="D3" s="4"/>
      <c r="E3" s="4" t="s">
        <v>48</v>
      </c>
      <c r="F3" s="4" t="s">
        <v>49</v>
      </c>
      <c r="G3" s="4"/>
      <c r="H3" s="4"/>
      <c r="I3" s="4" t="s">
        <v>50</v>
      </c>
    </row>
    <row r="4" ht="25.2" customHeight="1" spans="1:9">
      <c r="A4" s="4"/>
      <c r="B4" s="4"/>
      <c r="C4" s="11" t="s">
        <v>51</v>
      </c>
      <c r="D4" s="11" t="s">
        <v>52</v>
      </c>
      <c r="E4" s="4"/>
      <c r="F4" s="11" t="s">
        <v>53</v>
      </c>
      <c r="G4" s="11" t="s">
        <v>14</v>
      </c>
      <c r="H4" s="11" t="s">
        <v>16</v>
      </c>
      <c r="I4" s="4"/>
    </row>
    <row r="5" ht="18.6" customHeight="1" spans="1:9">
      <c r="A5" s="4" t="s">
        <v>54</v>
      </c>
      <c r="B5" s="5" t="s">
        <v>55</v>
      </c>
      <c r="C5" s="6" t="s">
        <v>56</v>
      </c>
      <c r="D5" s="4" t="s">
        <v>57</v>
      </c>
      <c r="E5" s="6" t="s">
        <v>58</v>
      </c>
      <c r="F5" s="6" t="s">
        <v>23</v>
      </c>
      <c r="G5" s="6" t="s">
        <v>59</v>
      </c>
      <c r="H5" s="6" t="s">
        <v>60</v>
      </c>
      <c r="I5" s="6" t="s">
        <v>23</v>
      </c>
    </row>
    <row r="6" ht="18.6" customHeight="1" spans="1:9">
      <c r="A6" s="4" t="s">
        <v>61</v>
      </c>
      <c r="B6" s="5" t="s">
        <v>62</v>
      </c>
      <c r="C6" s="6" t="s">
        <v>56</v>
      </c>
      <c r="D6" s="4" t="s">
        <v>57</v>
      </c>
      <c r="E6" s="6" t="s">
        <v>63</v>
      </c>
      <c r="F6" s="6" t="s">
        <v>23</v>
      </c>
      <c r="G6" s="6" t="s">
        <v>64</v>
      </c>
      <c r="H6" s="6" t="s">
        <v>65</v>
      </c>
      <c r="I6" s="6" t="s">
        <v>23</v>
      </c>
    </row>
    <row r="7" ht="18.6" customHeight="1" spans="1:9">
      <c r="A7" s="4" t="s">
        <v>66</v>
      </c>
      <c r="B7" s="5" t="s">
        <v>67</v>
      </c>
      <c r="C7" s="6" t="s">
        <v>56</v>
      </c>
      <c r="D7" s="4" t="s">
        <v>57</v>
      </c>
      <c r="E7" s="6" t="s">
        <v>68</v>
      </c>
      <c r="F7" s="6" t="s">
        <v>23</v>
      </c>
      <c r="G7" s="6" t="s">
        <v>69</v>
      </c>
      <c r="H7" s="6" t="s">
        <v>70</v>
      </c>
      <c r="I7" s="6" t="s">
        <v>23</v>
      </c>
    </row>
    <row r="8" ht="18.6" customHeight="1" spans="1:9">
      <c r="A8" s="4" t="s">
        <v>71</v>
      </c>
      <c r="B8" s="5" t="s">
        <v>72</v>
      </c>
      <c r="C8" s="4" t="s">
        <v>73</v>
      </c>
      <c r="D8" s="4" t="s">
        <v>73</v>
      </c>
      <c r="E8" s="6" t="s">
        <v>23</v>
      </c>
      <c r="F8" s="4" t="s">
        <v>73</v>
      </c>
      <c r="G8" s="4" t="s">
        <v>73</v>
      </c>
      <c r="H8" s="4" t="s">
        <v>73</v>
      </c>
      <c r="I8" s="6" t="s">
        <v>23</v>
      </c>
    </row>
    <row r="9" ht="18.6" customHeight="1" spans="1:9">
      <c r="A9" s="4" t="s">
        <v>74</v>
      </c>
      <c r="B9" s="4"/>
      <c r="C9" s="4"/>
      <c r="D9" s="4"/>
      <c r="E9" s="6">
        <v>1802948.12</v>
      </c>
      <c r="F9" s="6" t="s">
        <v>23</v>
      </c>
      <c r="G9" s="6" t="s">
        <v>75</v>
      </c>
      <c r="H9" s="6" t="s">
        <v>76</v>
      </c>
      <c r="I9" s="4" t="s">
        <v>73</v>
      </c>
    </row>
  </sheetData>
  <mergeCells count="10">
    <mergeCell ref="A1:I1"/>
    <mergeCell ref="A2:G2"/>
    <mergeCell ref="H2:I2"/>
    <mergeCell ref="C3:D3"/>
    <mergeCell ref="F3:H3"/>
    <mergeCell ref="A9:D9"/>
    <mergeCell ref="A3:A4"/>
    <mergeCell ref="B3:B4"/>
    <mergeCell ref="E3:E4"/>
    <mergeCell ref="I3:I4"/>
  </mergeCells>
  <printOptions horizontalCentered="1"/>
  <pageMargins left="0.78740157480315" right="0.78740157480315" top="0.78740157480315" bottom="0.75" header="0" footer="0"/>
  <pageSetup paperSize="9" orientation="landscape"/>
  <headerFooter/>
  <rowBreaks count="1" manualBreakCount="1">
    <brk id="9" max="16383" man="1"/>
  </rowBreaks>
  <colBreaks count="1" manualBreakCount="1">
    <brk id="9"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workbookViewId="0">
      <selection activeCell="A1" sqref="A1:H1"/>
    </sheetView>
  </sheetViews>
  <sheetFormatPr defaultColWidth="9" defaultRowHeight="14.25" customHeight="1" outlineLevelRow="5" outlineLevelCol="7"/>
  <cols>
    <col min="1" max="1" width="9.1" customWidth="1"/>
    <col min="2" max="2" width="30.2" customWidth="1"/>
    <col min="3" max="3" width="13.6" customWidth="1"/>
    <col min="4" max="4" width="13.2" customWidth="1"/>
    <col min="5" max="5" width="13.7" customWidth="1"/>
    <col min="6" max="6" width="13.2" customWidth="1"/>
    <col min="7" max="7" width="13.1" customWidth="1"/>
    <col min="8" max="8" width="14.7" customWidth="1"/>
  </cols>
  <sheetData>
    <row r="1" ht="30.6" customHeight="1" spans="1:8">
      <c r="A1" s="1" t="s">
        <v>77</v>
      </c>
      <c r="B1" s="1"/>
      <c r="C1" s="1"/>
      <c r="D1" s="1"/>
      <c r="E1" s="1"/>
      <c r="F1" s="1"/>
      <c r="G1" s="1"/>
      <c r="H1" s="1"/>
    </row>
    <row r="2" ht="26.4" customHeight="1" spans="1:8">
      <c r="A2" s="8" t="s">
        <v>78</v>
      </c>
      <c r="B2" s="8"/>
      <c r="C2" s="8"/>
      <c r="D2" s="8"/>
      <c r="E2" s="8"/>
      <c r="F2" s="8"/>
      <c r="G2" s="9" t="s">
        <v>23</v>
      </c>
      <c r="H2" s="9"/>
    </row>
    <row r="3" ht="18" customHeight="1" spans="1:8">
      <c r="A3" s="4" t="s">
        <v>1</v>
      </c>
      <c r="B3" s="4" t="s">
        <v>79</v>
      </c>
      <c r="C3" s="4" t="s">
        <v>48</v>
      </c>
      <c r="D3" s="4" t="s">
        <v>80</v>
      </c>
      <c r="E3" s="4"/>
      <c r="F3" s="4"/>
      <c r="G3" s="4" t="s">
        <v>81</v>
      </c>
      <c r="H3" s="4" t="s">
        <v>50</v>
      </c>
    </row>
    <row r="4" ht="26.4" customHeight="1" spans="1:8">
      <c r="A4" s="4"/>
      <c r="B4" s="4"/>
      <c r="C4" s="4"/>
      <c r="D4" s="4" t="s">
        <v>53</v>
      </c>
      <c r="E4" s="4" t="s">
        <v>82</v>
      </c>
      <c r="F4" s="4" t="s">
        <v>16</v>
      </c>
      <c r="G4" s="4"/>
      <c r="H4" s="4"/>
    </row>
    <row r="5" ht="19.2" customHeight="1" spans="1:8">
      <c r="A5" s="4" t="s">
        <v>54</v>
      </c>
      <c r="B5" s="5" t="s">
        <v>83</v>
      </c>
      <c r="C5" s="6" t="s">
        <v>58</v>
      </c>
      <c r="D5" s="6" t="s">
        <v>23</v>
      </c>
      <c r="E5" s="6" t="s">
        <v>59</v>
      </c>
      <c r="F5" s="6" t="s">
        <v>60</v>
      </c>
      <c r="G5" s="6" t="s">
        <v>56</v>
      </c>
      <c r="H5" s="6" t="s">
        <v>84</v>
      </c>
    </row>
    <row r="6" ht="19.2" customHeight="1" spans="1:8">
      <c r="A6" s="4" t="s">
        <v>74</v>
      </c>
      <c r="B6" s="4"/>
      <c r="C6" s="6" t="s">
        <v>58</v>
      </c>
      <c r="D6" s="6" t="s">
        <v>23</v>
      </c>
      <c r="E6" s="6" t="s">
        <v>59</v>
      </c>
      <c r="F6" s="6" t="s">
        <v>60</v>
      </c>
      <c r="G6" s="4" t="s">
        <v>73</v>
      </c>
      <c r="H6" s="4" t="s">
        <v>73</v>
      </c>
    </row>
  </sheetData>
  <mergeCells count="10">
    <mergeCell ref="A1:H1"/>
    <mergeCell ref="A2:F2"/>
    <mergeCell ref="G2:H2"/>
    <mergeCell ref="D3:F3"/>
    <mergeCell ref="A6:B6"/>
    <mergeCell ref="A3:A4"/>
    <mergeCell ref="B3:B4"/>
    <mergeCell ref="C3:C4"/>
    <mergeCell ref="G3:G4"/>
    <mergeCell ref="H3:H4"/>
  </mergeCells>
  <printOptions horizontalCentered="1"/>
  <pageMargins left="0.78740157480315" right="0.78740157480315" top="0.78740157480315" bottom="0.75" header="0" footer="0"/>
  <pageSetup paperSize="9" orientation="landscape"/>
  <headerFooter/>
  <rowBreaks count="1" manualBreakCount="1">
    <brk id="6" max="16383" man="1"/>
  </rowBreaks>
  <colBreaks count="1" manualBreakCount="1">
    <brk id="8"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
  <sheetViews>
    <sheetView workbookViewId="0">
      <selection activeCell="A1" sqref="A1:D1"/>
    </sheetView>
  </sheetViews>
  <sheetFormatPr defaultColWidth="9" defaultRowHeight="14.25" customHeight="1" outlineLevelCol="3"/>
  <cols>
    <col min="1" max="1" width="8.8" customWidth="1"/>
    <col min="2" max="2" width="59.3" customWidth="1"/>
    <col min="3" max="3" width="23.7" customWidth="1"/>
    <col min="4" max="4" width="29.1" customWidth="1"/>
  </cols>
  <sheetData>
    <row r="1" ht="23.4" customHeight="1" spans="1:4">
      <c r="A1" s="7" t="s">
        <v>85</v>
      </c>
      <c r="B1" s="7"/>
      <c r="C1" s="7"/>
      <c r="D1" s="7"/>
    </row>
    <row r="2" ht="20.4" customHeight="1" spans="1:4">
      <c r="A2" s="10" t="s">
        <v>86</v>
      </c>
      <c r="B2" s="10"/>
      <c r="C2" s="10"/>
      <c r="D2" s="10"/>
    </row>
    <row r="3" ht="39" customHeight="1" spans="1:4">
      <c r="A3" s="8" t="s">
        <v>87</v>
      </c>
      <c r="B3" s="8"/>
      <c r="C3" s="8" t="s">
        <v>88</v>
      </c>
      <c r="D3" s="9" t="s">
        <v>23</v>
      </c>
    </row>
    <row r="4" ht="19.2" customHeight="1" spans="1:4">
      <c r="A4" s="4" t="s">
        <v>1</v>
      </c>
      <c r="B4" s="4" t="s">
        <v>89</v>
      </c>
      <c r="C4" s="4" t="s">
        <v>90</v>
      </c>
      <c r="D4" s="4" t="s">
        <v>91</v>
      </c>
    </row>
    <row r="5" ht="18.6" customHeight="1" spans="1:4">
      <c r="A5" s="4" t="s">
        <v>54</v>
      </c>
      <c r="B5" s="5" t="s">
        <v>92</v>
      </c>
      <c r="C5" s="6" t="s">
        <v>93</v>
      </c>
      <c r="D5" s="6" t="s">
        <v>23</v>
      </c>
    </row>
    <row r="6" ht="18.6" customHeight="1" spans="1:4">
      <c r="A6" s="4" t="s">
        <v>94</v>
      </c>
      <c r="B6" s="5" t="s">
        <v>95</v>
      </c>
      <c r="C6" s="6" t="s">
        <v>96</v>
      </c>
      <c r="D6" s="6" t="s">
        <v>23</v>
      </c>
    </row>
    <row r="7" ht="18.6" customHeight="1" spans="1:4">
      <c r="A7" s="4" t="s">
        <v>97</v>
      </c>
      <c r="B7" s="5" t="s">
        <v>98</v>
      </c>
      <c r="C7" s="6" t="s">
        <v>99</v>
      </c>
      <c r="D7" s="6" t="s">
        <v>23</v>
      </c>
    </row>
    <row r="8" ht="18.6" customHeight="1" spans="1:4">
      <c r="A8" s="4" t="s">
        <v>61</v>
      </c>
      <c r="B8" s="5" t="s">
        <v>100</v>
      </c>
      <c r="C8" s="6" t="s">
        <v>59</v>
      </c>
      <c r="D8" s="4" t="s">
        <v>73</v>
      </c>
    </row>
    <row r="9" ht="18.6" customHeight="1" spans="1:4">
      <c r="A9" s="4" t="s">
        <v>101</v>
      </c>
      <c r="B9" s="5" t="s">
        <v>102</v>
      </c>
      <c r="C9" s="6" t="s">
        <v>59</v>
      </c>
      <c r="D9" s="4" t="s">
        <v>73</v>
      </c>
    </row>
    <row r="10" ht="18.6" customHeight="1" spans="1:4">
      <c r="A10" s="4" t="s">
        <v>66</v>
      </c>
      <c r="B10" s="5" t="s">
        <v>103</v>
      </c>
      <c r="C10" s="6" t="s">
        <v>23</v>
      </c>
      <c r="D10" s="4" t="s">
        <v>73</v>
      </c>
    </row>
    <row r="11" ht="18.6" customHeight="1" spans="1:4">
      <c r="A11" s="4" t="s">
        <v>104</v>
      </c>
      <c r="B11" s="5" t="s">
        <v>105</v>
      </c>
      <c r="C11" s="6" t="s">
        <v>23</v>
      </c>
      <c r="D11" s="4" t="s">
        <v>73</v>
      </c>
    </row>
    <row r="12" ht="18.6" customHeight="1" spans="1:4">
      <c r="A12" s="4" t="s">
        <v>106</v>
      </c>
      <c r="B12" s="5" t="s">
        <v>107</v>
      </c>
      <c r="C12" s="6" t="s">
        <v>23</v>
      </c>
      <c r="D12" s="4" t="s">
        <v>73</v>
      </c>
    </row>
    <row r="13" ht="18.6" customHeight="1" spans="1:4">
      <c r="A13" s="4" t="s">
        <v>108</v>
      </c>
      <c r="B13" s="5" t="s">
        <v>109</v>
      </c>
      <c r="C13" s="6" t="s">
        <v>23</v>
      </c>
      <c r="D13" s="4" t="s">
        <v>73</v>
      </c>
    </row>
    <row r="14" ht="18.6" customHeight="1" spans="1:4">
      <c r="A14" s="4" t="s">
        <v>110</v>
      </c>
      <c r="B14" s="5" t="s">
        <v>111</v>
      </c>
      <c r="C14" s="6" t="s">
        <v>23</v>
      </c>
      <c r="D14" s="4" t="s">
        <v>73</v>
      </c>
    </row>
    <row r="15" ht="18.6" customHeight="1" spans="1:4">
      <c r="A15" s="4" t="s">
        <v>71</v>
      </c>
      <c r="B15" s="5" t="s">
        <v>16</v>
      </c>
      <c r="C15" s="6" t="s">
        <v>60</v>
      </c>
      <c r="D15" s="4" t="s">
        <v>73</v>
      </c>
    </row>
    <row r="16" ht="18.6" customHeight="1" spans="1:4">
      <c r="A16" s="4" t="s">
        <v>112</v>
      </c>
      <c r="B16" s="5" t="s">
        <v>113</v>
      </c>
      <c r="C16" s="6" t="s">
        <v>23</v>
      </c>
      <c r="D16" s="4" t="s">
        <v>73</v>
      </c>
    </row>
    <row r="17" ht="18.6" customHeight="1" spans="1:4">
      <c r="A17" s="4" t="s">
        <v>114</v>
      </c>
      <c r="B17" s="5" t="s">
        <v>115</v>
      </c>
      <c r="C17" s="6" t="s">
        <v>116</v>
      </c>
      <c r="D17" s="4" t="s">
        <v>73</v>
      </c>
    </row>
    <row r="18" ht="18.6" customHeight="1" spans="1:4">
      <c r="A18" s="4" t="s">
        <v>117</v>
      </c>
      <c r="B18" s="5" t="s">
        <v>118</v>
      </c>
      <c r="C18" s="6" t="s">
        <v>23</v>
      </c>
      <c r="D18" s="4" t="s">
        <v>73</v>
      </c>
    </row>
    <row r="19" ht="18.6" customHeight="1" spans="1:4">
      <c r="A19" s="4" t="s">
        <v>119</v>
      </c>
      <c r="B19" s="5" t="s">
        <v>120</v>
      </c>
      <c r="C19" s="6" t="s">
        <v>121</v>
      </c>
      <c r="D19" s="4" t="s">
        <v>73</v>
      </c>
    </row>
    <row r="20" ht="18.6" customHeight="1" spans="1:4">
      <c r="A20" s="4" t="s">
        <v>122</v>
      </c>
      <c r="B20" s="5" t="s">
        <v>123</v>
      </c>
      <c r="C20" s="6" t="s">
        <v>23</v>
      </c>
      <c r="D20" s="4" t="s">
        <v>73</v>
      </c>
    </row>
    <row r="21" ht="18.6" customHeight="1" spans="1:4">
      <c r="A21" s="4" t="s">
        <v>124</v>
      </c>
      <c r="B21" s="4"/>
      <c r="C21" s="6" t="s">
        <v>58</v>
      </c>
      <c r="D21" s="4" t="s">
        <v>23</v>
      </c>
    </row>
  </sheetData>
  <mergeCells count="4">
    <mergeCell ref="A1:D1"/>
    <mergeCell ref="A2:D2"/>
    <mergeCell ref="A3:B3"/>
    <mergeCell ref="A21:B21"/>
  </mergeCells>
  <printOptions horizontalCentered="1"/>
  <pageMargins left="0.78740157480315" right="0.78740157480315" top="0.78740157480315" bottom="0.75" header="0" footer="0"/>
  <pageSetup paperSize="9" orientation="landscape"/>
  <headerFooter/>
  <rowBreaks count="1" manualBreakCount="1">
    <brk id="21" max="16383" man="1"/>
  </rowBreaks>
  <colBreaks count="1" manualBreakCount="1">
    <brk id="4" max="1048575" man="1"/>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
  <sheetViews>
    <sheetView workbookViewId="0">
      <selection activeCell="A1" sqref="A1:K1"/>
    </sheetView>
  </sheetViews>
  <sheetFormatPr defaultColWidth="9" defaultRowHeight="14.25" customHeight="1"/>
  <cols>
    <col min="1" max="1" width="4.3" customWidth="1"/>
    <col min="2" max="2" width="12.3" customWidth="1"/>
    <col min="3" max="3" width="15.5" customWidth="1"/>
    <col min="4" max="4" width="29.1" customWidth="1"/>
    <col min="5" max="5" width="6.1" customWidth="1"/>
    <col min="6" max="6" width="7.8" customWidth="1"/>
    <col min="7" max="7" width="8.1" customWidth="1"/>
    <col min="8" max="8" width="10.5" customWidth="1"/>
    <col min="9" max="10" width="9.2" customWidth="1"/>
    <col min="11" max="11" width="8.3" customWidth="1"/>
  </cols>
  <sheetData>
    <row r="1" ht="33" customHeight="1" spans="1:11">
      <c r="A1" s="7" t="s">
        <v>125</v>
      </c>
      <c r="B1" s="7"/>
      <c r="C1" s="7"/>
      <c r="D1" s="7"/>
      <c r="E1" s="7"/>
      <c r="F1" s="7"/>
      <c r="G1" s="7"/>
      <c r="H1" s="7"/>
      <c r="I1" s="7"/>
      <c r="J1" s="7"/>
      <c r="K1" s="7"/>
    </row>
    <row r="2" ht="39" customHeight="1" spans="1:11">
      <c r="A2" s="8" t="s">
        <v>87</v>
      </c>
      <c r="B2" s="8"/>
      <c r="C2" s="8"/>
      <c r="D2" s="8"/>
      <c r="E2" s="8"/>
      <c r="F2" s="8" t="s">
        <v>88</v>
      </c>
      <c r="G2" s="8"/>
      <c r="H2" s="8"/>
      <c r="I2" s="9" t="s">
        <v>23</v>
      </c>
      <c r="J2" s="9"/>
      <c r="K2" s="9"/>
    </row>
    <row r="3" ht="16.2" customHeight="1" spans="1:11">
      <c r="A3" s="4" t="s">
        <v>1</v>
      </c>
      <c r="B3" s="4" t="s">
        <v>126</v>
      </c>
      <c r="C3" s="4" t="s">
        <v>127</v>
      </c>
      <c r="D3" s="4" t="s">
        <v>128</v>
      </c>
      <c r="E3" s="4" t="s">
        <v>129</v>
      </c>
      <c r="F3" s="4" t="s">
        <v>130</v>
      </c>
      <c r="G3" s="4" t="s">
        <v>131</v>
      </c>
      <c r="H3" s="4"/>
      <c r="I3" s="4"/>
      <c r="J3" s="4"/>
      <c r="K3" s="4"/>
    </row>
    <row r="4" ht="17.4" customHeight="1" spans="1:11">
      <c r="A4" s="4"/>
      <c r="B4" s="4"/>
      <c r="C4" s="4"/>
      <c r="D4" s="4"/>
      <c r="E4" s="4"/>
      <c r="F4" s="4"/>
      <c r="G4" s="4" t="s">
        <v>132</v>
      </c>
      <c r="H4" s="4" t="s">
        <v>133</v>
      </c>
      <c r="I4" s="4" t="s">
        <v>134</v>
      </c>
      <c r="J4" s="4"/>
      <c r="K4" s="4"/>
    </row>
    <row r="5" ht="26.4" customHeight="1" spans="1:11">
      <c r="A5" s="4"/>
      <c r="B5" s="4"/>
      <c r="C5" s="4"/>
      <c r="D5" s="4"/>
      <c r="E5" s="4"/>
      <c r="F5" s="4"/>
      <c r="G5" s="4"/>
      <c r="H5" s="4"/>
      <c r="I5" s="4" t="s">
        <v>135</v>
      </c>
      <c r="J5" s="4" t="s">
        <v>136</v>
      </c>
      <c r="K5" s="4" t="s">
        <v>53</v>
      </c>
    </row>
    <row r="6" ht="17.4" customHeight="1" spans="1:11">
      <c r="A6" s="4" t="s">
        <v>23</v>
      </c>
      <c r="B6" s="4" t="s">
        <v>23</v>
      </c>
      <c r="C6" s="4" t="s">
        <v>137</v>
      </c>
      <c r="D6" s="4"/>
      <c r="E6" s="4" t="s">
        <v>23</v>
      </c>
      <c r="F6" s="6" t="s">
        <v>23</v>
      </c>
      <c r="G6" s="6" t="s">
        <v>23</v>
      </c>
      <c r="H6" s="6" t="s">
        <v>23</v>
      </c>
      <c r="I6" s="6" t="s">
        <v>23</v>
      </c>
      <c r="J6" s="6" t="s">
        <v>23</v>
      </c>
      <c r="K6" s="6" t="s">
        <v>23</v>
      </c>
    </row>
    <row r="7" ht="17.4" customHeight="1" spans="1:11">
      <c r="A7" s="4" t="s">
        <v>54</v>
      </c>
      <c r="B7" s="4" t="s">
        <v>138</v>
      </c>
      <c r="C7" s="5" t="s">
        <v>139</v>
      </c>
      <c r="D7" s="5" t="s">
        <v>140</v>
      </c>
      <c r="E7" s="4" t="s">
        <v>141</v>
      </c>
      <c r="F7" s="6" t="s">
        <v>142</v>
      </c>
      <c r="G7" s="6" t="s">
        <v>143</v>
      </c>
      <c r="H7" s="6" t="s">
        <v>144</v>
      </c>
      <c r="I7" s="6" t="s">
        <v>145</v>
      </c>
      <c r="J7" s="6" t="s">
        <v>146</v>
      </c>
      <c r="K7" s="6" t="s">
        <v>23</v>
      </c>
    </row>
    <row r="8" ht="64.2" customHeight="1" spans="1:11">
      <c r="A8" s="4" t="s">
        <v>61</v>
      </c>
      <c r="B8" s="4" t="s">
        <v>147</v>
      </c>
      <c r="C8" s="5" t="s">
        <v>148</v>
      </c>
      <c r="D8" s="5" t="s">
        <v>149</v>
      </c>
      <c r="E8" s="4" t="s">
        <v>141</v>
      </c>
      <c r="F8" s="6" t="s">
        <v>142</v>
      </c>
      <c r="G8" s="6" t="s">
        <v>150</v>
      </c>
      <c r="H8" s="6" t="s">
        <v>151</v>
      </c>
      <c r="I8" s="6" t="s">
        <v>152</v>
      </c>
      <c r="J8" s="6" t="s">
        <v>153</v>
      </c>
      <c r="K8" s="6" t="s">
        <v>23</v>
      </c>
    </row>
    <row r="9" ht="64.2" customHeight="1" spans="1:11">
      <c r="A9" s="4" t="s">
        <v>66</v>
      </c>
      <c r="B9" s="4" t="s">
        <v>154</v>
      </c>
      <c r="C9" s="5" t="s">
        <v>155</v>
      </c>
      <c r="D9" s="5" t="s">
        <v>156</v>
      </c>
      <c r="E9" s="4" t="s">
        <v>141</v>
      </c>
      <c r="F9" s="6" t="s">
        <v>142</v>
      </c>
      <c r="G9" s="6" t="s">
        <v>157</v>
      </c>
      <c r="H9" s="6" t="s">
        <v>158</v>
      </c>
      <c r="I9" s="6" t="s">
        <v>159</v>
      </c>
      <c r="J9" s="6" t="s">
        <v>160</v>
      </c>
      <c r="K9" s="6" t="s">
        <v>23</v>
      </c>
    </row>
    <row r="10" ht="39" customHeight="1" spans="1:11">
      <c r="A10" s="4" t="s">
        <v>71</v>
      </c>
      <c r="B10" s="4" t="s">
        <v>161</v>
      </c>
      <c r="C10" s="5" t="s">
        <v>162</v>
      </c>
      <c r="D10" s="5" t="s">
        <v>163</v>
      </c>
      <c r="E10" s="4" t="s">
        <v>141</v>
      </c>
      <c r="F10" s="6" t="s">
        <v>142</v>
      </c>
      <c r="G10" s="6" t="s">
        <v>164</v>
      </c>
      <c r="H10" s="6" t="s">
        <v>165</v>
      </c>
      <c r="I10" s="6" t="s">
        <v>166</v>
      </c>
      <c r="J10" s="6" t="s">
        <v>23</v>
      </c>
      <c r="K10" s="6" t="s">
        <v>23</v>
      </c>
    </row>
    <row r="11" ht="51.6" customHeight="1" spans="1:11">
      <c r="A11" s="4" t="s">
        <v>112</v>
      </c>
      <c r="B11" s="4" t="s">
        <v>167</v>
      </c>
      <c r="C11" s="5" t="s">
        <v>168</v>
      </c>
      <c r="D11" s="5" t="s">
        <v>169</v>
      </c>
      <c r="E11" s="4" t="s">
        <v>170</v>
      </c>
      <c r="F11" s="6" t="s">
        <v>171</v>
      </c>
      <c r="G11" s="6" t="s">
        <v>172</v>
      </c>
      <c r="H11" s="6" t="s">
        <v>173</v>
      </c>
      <c r="I11" s="6" t="s">
        <v>174</v>
      </c>
      <c r="J11" s="6" t="s">
        <v>23</v>
      </c>
      <c r="K11" s="6" t="s">
        <v>23</v>
      </c>
    </row>
    <row r="12" ht="17.4" customHeight="1" spans="1:11">
      <c r="A12" s="4" t="s">
        <v>23</v>
      </c>
      <c r="B12" s="4" t="s">
        <v>23</v>
      </c>
      <c r="C12" s="4" t="s">
        <v>175</v>
      </c>
      <c r="D12" s="4"/>
      <c r="E12" s="4" t="s">
        <v>23</v>
      </c>
      <c r="F12" s="6" t="s">
        <v>23</v>
      </c>
      <c r="G12" s="6" t="s">
        <v>23</v>
      </c>
      <c r="H12" s="6" t="s">
        <v>96</v>
      </c>
      <c r="I12" s="6" t="s">
        <v>176</v>
      </c>
      <c r="J12" s="6" t="s">
        <v>177</v>
      </c>
      <c r="K12" s="6" t="s">
        <v>23</v>
      </c>
    </row>
    <row r="13" ht="17.4" customHeight="1" spans="1:11">
      <c r="A13" s="4" t="s">
        <v>23</v>
      </c>
      <c r="B13" s="4" t="s">
        <v>23</v>
      </c>
      <c r="C13" s="4" t="s">
        <v>178</v>
      </c>
      <c r="D13" s="4"/>
      <c r="E13" s="4" t="s">
        <v>23</v>
      </c>
      <c r="F13" s="6" t="s">
        <v>23</v>
      </c>
      <c r="G13" s="6" t="s">
        <v>23</v>
      </c>
      <c r="H13" s="6" t="s">
        <v>23</v>
      </c>
      <c r="I13" s="6" t="s">
        <v>23</v>
      </c>
      <c r="J13" s="6" t="s">
        <v>23</v>
      </c>
      <c r="K13" s="6" t="s">
        <v>23</v>
      </c>
    </row>
    <row r="14" ht="17.4" customHeight="1" spans="1:11">
      <c r="A14" s="4" t="s">
        <v>23</v>
      </c>
      <c r="B14" s="4" t="s">
        <v>23</v>
      </c>
      <c r="C14" s="4" t="s">
        <v>179</v>
      </c>
      <c r="D14" s="4"/>
      <c r="E14" s="4" t="s">
        <v>23</v>
      </c>
      <c r="F14" s="6" t="s">
        <v>23</v>
      </c>
      <c r="G14" s="6" t="s">
        <v>23</v>
      </c>
      <c r="H14" s="6" t="s">
        <v>23</v>
      </c>
      <c r="I14" s="6" t="s">
        <v>23</v>
      </c>
      <c r="J14" s="6" t="s">
        <v>23</v>
      </c>
      <c r="K14" s="6" t="s">
        <v>23</v>
      </c>
    </row>
    <row r="15" ht="39" customHeight="1" spans="1:11">
      <c r="A15" s="4" t="s">
        <v>114</v>
      </c>
      <c r="B15" s="4" t="s">
        <v>180</v>
      </c>
      <c r="C15" s="5" t="s">
        <v>181</v>
      </c>
      <c r="D15" s="5" t="s">
        <v>182</v>
      </c>
      <c r="E15" s="4" t="s">
        <v>183</v>
      </c>
      <c r="F15" s="6" t="s">
        <v>54</v>
      </c>
      <c r="G15" s="6" t="s">
        <v>99</v>
      </c>
      <c r="H15" s="6" t="s">
        <v>99</v>
      </c>
      <c r="I15" s="6" t="s">
        <v>184</v>
      </c>
      <c r="J15" s="6" t="s">
        <v>185</v>
      </c>
      <c r="K15" s="6" t="s">
        <v>23</v>
      </c>
    </row>
    <row r="16" ht="17.4" customHeight="1" spans="1:11">
      <c r="A16" s="4" t="s">
        <v>23</v>
      </c>
      <c r="B16" s="4" t="s">
        <v>23</v>
      </c>
      <c r="C16" s="4" t="s">
        <v>175</v>
      </c>
      <c r="D16" s="4"/>
      <c r="E16" s="4" t="s">
        <v>23</v>
      </c>
      <c r="F16" s="6" t="s">
        <v>23</v>
      </c>
      <c r="G16" s="6" t="s">
        <v>23</v>
      </c>
      <c r="H16" s="6" t="s">
        <v>99</v>
      </c>
      <c r="I16" s="6" t="s">
        <v>184</v>
      </c>
      <c r="J16" s="6" t="s">
        <v>185</v>
      </c>
      <c r="K16" s="6" t="s">
        <v>23</v>
      </c>
    </row>
    <row r="17" ht="17.4" customHeight="1" spans="1:11">
      <c r="A17" s="4" t="s">
        <v>23</v>
      </c>
      <c r="B17" s="4" t="s">
        <v>23</v>
      </c>
      <c r="C17" s="4" t="s">
        <v>175</v>
      </c>
      <c r="D17" s="4"/>
      <c r="E17" s="4" t="s">
        <v>23</v>
      </c>
      <c r="F17" s="6" t="s">
        <v>23</v>
      </c>
      <c r="G17" s="6" t="s">
        <v>23</v>
      </c>
      <c r="H17" s="6" t="s">
        <v>99</v>
      </c>
      <c r="I17" s="6" t="s">
        <v>184</v>
      </c>
      <c r="J17" s="6" t="s">
        <v>185</v>
      </c>
      <c r="K17" s="6" t="s">
        <v>23</v>
      </c>
    </row>
    <row r="18" ht="15.6" customHeight="1" spans="1:11">
      <c r="A18" s="4" t="s">
        <v>186</v>
      </c>
      <c r="B18" s="4"/>
      <c r="C18" s="4"/>
      <c r="D18" s="4"/>
      <c r="E18" s="4"/>
      <c r="F18" s="4"/>
      <c r="G18" s="4"/>
      <c r="H18" s="6" t="s">
        <v>93</v>
      </c>
      <c r="I18" s="6" t="s">
        <v>187</v>
      </c>
      <c r="J18" s="6" t="s">
        <v>188</v>
      </c>
      <c r="K18" s="6" t="s">
        <v>23</v>
      </c>
    </row>
  </sheetData>
  <mergeCells count="21">
    <mergeCell ref="A1:K1"/>
    <mergeCell ref="A2:E2"/>
    <mergeCell ref="F2:H2"/>
    <mergeCell ref="I2:K2"/>
    <mergeCell ref="G3:K3"/>
    <mergeCell ref="I4:K4"/>
    <mergeCell ref="C6:D6"/>
    <mergeCell ref="C12:D12"/>
    <mergeCell ref="C13:D13"/>
    <mergeCell ref="C14:D14"/>
    <mergeCell ref="C16:D16"/>
    <mergeCell ref="C17:D17"/>
    <mergeCell ref="A18:G18"/>
    <mergeCell ref="A3:A5"/>
    <mergeCell ref="B3:B5"/>
    <mergeCell ref="C3:C5"/>
    <mergeCell ref="D3:D5"/>
    <mergeCell ref="E3:E5"/>
    <mergeCell ref="F3:F5"/>
    <mergeCell ref="G4:G5"/>
    <mergeCell ref="H4:H5"/>
  </mergeCells>
  <printOptions horizontalCentered="1"/>
  <pageMargins left="0.78740157480315" right="0.78740157480315" top="0.78740157480315" bottom="0.75" header="0" footer="0"/>
  <pageSetup paperSize="9" orientation="landscape"/>
  <headerFooter/>
  <rowBreaks count="1" manualBreakCount="1">
    <brk id="18" max="16383" man="1"/>
  </rowBreaks>
  <colBreaks count="1" manualBreakCount="1">
    <brk id="11"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workbookViewId="0">
      <selection activeCell="A1" sqref="A1:I1"/>
    </sheetView>
  </sheetViews>
  <sheetFormatPr defaultColWidth="9" defaultRowHeight="14.25" customHeight="1"/>
  <cols>
    <col min="1" max="1" width="9" customWidth="1"/>
    <col min="2" max="2" width="14.7" customWidth="1"/>
    <col min="3" max="3" width="26.3" customWidth="1"/>
    <col min="4" max="4" width="19.8" customWidth="1"/>
    <col min="5" max="5" width="7" customWidth="1"/>
    <col min="6" max="6" width="12.5" customWidth="1"/>
    <col min="7" max="7" width="7.3" customWidth="1"/>
    <col min="8" max="8" width="12.2" customWidth="1"/>
    <col min="9" max="9" width="12" customWidth="1"/>
  </cols>
  <sheetData>
    <row r="1" ht="43.8" customHeight="1" spans="1:9">
      <c r="A1" s="7" t="s">
        <v>189</v>
      </c>
      <c r="B1" s="7"/>
      <c r="C1" s="7"/>
      <c r="D1" s="7"/>
      <c r="E1" s="7"/>
      <c r="F1" s="7"/>
      <c r="G1" s="7"/>
      <c r="H1" s="7"/>
      <c r="I1" s="7"/>
    </row>
    <row r="2" ht="39" customHeight="1" spans="1:9">
      <c r="A2" s="8" t="s">
        <v>87</v>
      </c>
      <c r="B2" s="8"/>
      <c r="C2" s="8"/>
      <c r="D2" s="8"/>
      <c r="E2" s="8" t="s">
        <v>88</v>
      </c>
      <c r="F2" s="8"/>
      <c r="G2" s="8"/>
      <c r="H2" s="9" t="s">
        <v>23</v>
      </c>
      <c r="I2" s="9"/>
    </row>
    <row r="3" ht="19.2" customHeight="1" spans="1:9">
      <c r="A3" s="4" t="s">
        <v>1</v>
      </c>
      <c r="B3" s="4" t="s">
        <v>190</v>
      </c>
      <c r="C3" s="4" t="s">
        <v>127</v>
      </c>
      <c r="D3" s="4" t="s">
        <v>191</v>
      </c>
      <c r="E3" s="4" t="s">
        <v>192</v>
      </c>
      <c r="F3" s="4" t="s">
        <v>193</v>
      </c>
      <c r="G3" s="4" t="s">
        <v>194</v>
      </c>
      <c r="H3" s="4" t="s">
        <v>195</v>
      </c>
      <c r="I3" s="4" t="s">
        <v>8</v>
      </c>
    </row>
    <row r="4" ht="19.2" customHeight="1" spans="1:9">
      <c r="A4" s="4"/>
      <c r="B4" s="4"/>
      <c r="C4" s="4"/>
      <c r="D4" s="4" t="s">
        <v>196</v>
      </c>
      <c r="E4" s="4"/>
      <c r="F4" s="4"/>
      <c r="G4" s="4"/>
      <c r="H4" s="4"/>
      <c r="I4" s="4"/>
    </row>
    <row r="5" ht="17.4" customHeight="1" spans="1:9">
      <c r="A5" s="4" t="s">
        <v>54</v>
      </c>
      <c r="B5" s="4" t="s">
        <v>197</v>
      </c>
      <c r="C5" s="5" t="s">
        <v>14</v>
      </c>
      <c r="D5" s="4" t="s">
        <v>23</v>
      </c>
      <c r="E5" s="4" t="s">
        <v>23</v>
      </c>
      <c r="F5" s="6" t="s">
        <v>59</v>
      </c>
      <c r="G5" s="4" t="s">
        <v>23</v>
      </c>
      <c r="H5" s="6" t="s">
        <v>23</v>
      </c>
      <c r="I5" s="6" t="s">
        <v>23</v>
      </c>
    </row>
    <row r="6" ht="26.4" customHeight="1" spans="1:9">
      <c r="A6" s="4" t="s">
        <v>94</v>
      </c>
      <c r="B6" s="4" t="s">
        <v>198</v>
      </c>
      <c r="C6" s="5" t="s">
        <v>199</v>
      </c>
      <c r="D6" s="4" t="s">
        <v>200</v>
      </c>
      <c r="E6" s="4" t="s">
        <v>201</v>
      </c>
      <c r="F6" s="6" t="s">
        <v>202</v>
      </c>
      <c r="G6" s="4" t="s">
        <v>23</v>
      </c>
      <c r="H6" s="6" t="s">
        <v>23</v>
      </c>
      <c r="I6" s="6" t="s">
        <v>23</v>
      </c>
    </row>
    <row r="7" ht="26.4" customHeight="1" spans="1:9">
      <c r="A7" s="4" t="s">
        <v>97</v>
      </c>
      <c r="B7" s="4" t="s">
        <v>203</v>
      </c>
      <c r="C7" s="5" t="s">
        <v>204</v>
      </c>
      <c r="D7" s="4" t="s">
        <v>200</v>
      </c>
      <c r="E7" s="4" t="s">
        <v>201</v>
      </c>
      <c r="F7" s="6" t="s">
        <v>202</v>
      </c>
      <c r="G7" s="4" t="s">
        <v>23</v>
      </c>
      <c r="H7" s="6" t="s">
        <v>23</v>
      </c>
      <c r="I7" s="6" t="s">
        <v>23</v>
      </c>
    </row>
    <row r="8" ht="26.4" customHeight="1" spans="1:9">
      <c r="A8" s="4" t="s">
        <v>205</v>
      </c>
      <c r="B8" s="4" t="s">
        <v>206</v>
      </c>
      <c r="C8" s="5" t="s">
        <v>207</v>
      </c>
      <c r="D8" s="4" t="s">
        <v>200</v>
      </c>
      <c r="E8" s="4" t="s">
        <v>201</v>
      </c>
      <c r="F8" s="6" t="s">
        <v>202</v>
      </c>
      <c r="G8" s="4" t="s">
        <v>23</v>
      </c>
      <c r="H8" s="6" t="s">
        <v>23</v>
      </c>
      <c r="I8" s="6" t="s">
        <v>23</v>
      </c>
    </row>
    <row r="9" ht="26.4" customHeight="1" spans="1:9">
      <c r="A9" s="4" t="s">
        <v>208</v>
      </c>
      <c r="B9" s="4" t="s">
        <v>209</v>
      </c>
      <c r="C9" s="5" t="s">
        <v>210</v>
      </c>
      <c r="D9" s="4" t="s">
        <v>200</v>
      </c>
      <c r="E9" s="4" t="s">
        <v>201</v>
      </c>
      <c r="F9" s="6" t="s">
        <v>202</v>
      </c>
      <c r="G9" s="4" t="s">
        <v>23</v>
      </c>
      <c r="H9" s="6" t="s">
        <v>23</v>
      </c>
      <c r="I9" s="6" t="s">
        <v>23</v>
      </c>
    </row>
    <row r="10" ht="17.4" customHeight="1" spans="1:9">
      <c r="A10" s="4" t="s">
        <v>61</v>
      </c>
      <c r="B10" s="4" t="s">
        <v>211</v>
      </c>
      <c r="C10" s="5" t="s">
        <v>212</v>
      </c>
      <c r="D10" s="4" t="s">
        <v>23</v>
      </c>
      <c r="E10" s="4" t="s">
        <v>23</v>
      </c>
      <c r="F10" s="6" t="s">
        <v>23</v>
      </c>
      <c r="G10" s="4" t="s">
        <v>23</v>
      </c>
      <c r="H10" s="6" t="s">
        <v>23</v>
      </c>
      <c r="I10" s="6" t="s">
        <v>23</v>
      </c>
    </row>
    <row r="11" ht="17.4" customHeight="1" spans="1:9">
      <c r="A11" s="4" t="s">
        <v>66</v>
      </c>
      <c r="B11" s="4" t="s">
        <v>213</v>
      </c>
      <c r="C11" s="5" t="s">
        <v>214</v>
      </c>
      <c r="D11" s="4" t="s">
        <v>23</v>
      </c>
      <c r="E11" s="4" t="s">
        <v>23</v>
      </c>
      <c r="F11" s="6" t="s">
        <v>23</v>
      </c>
      <c r="G11" s="4" t="s">
        <v>23</v>
      </c>
      <c r="H11" s="6" t="s">
        <v>23</v>
      </c>
      <c r="I11" s="6" t="s">
        <v>23</v>
      </c>
    </row>
    <row r="12" ht="17.4" customHeight="1" spans="1:9">
      <c r="A12" s="4" t="s">
        <v>71</v>
      </c>
      <c r="B12" s="4" t="s">
        <v>215</v>
      </c>
      <c r="C12" s="5" t="s">
        <v>216</v>
      </c>
      <c r="D12" s="4" t="s">
        <v>23</v>
      </c>
      <c r="E12" s="4" t="s">
        <v>23</v>
      </c>
      <c r="F12" s="6" t="s">
        <v>23</v>
      </c>
      <c r="G12" s="4" t="s">
        <v>23</v>
      </c>
      <c r="H12" s="6" t="s">
        <v>23</v>
      </c>
      <c r="I12" s="6" t="s">
        <v>23</v>
      </c>
    </row>
    <row r="13" ht="17.4" customHeight="1" spans="1:9">
      <c r="A13" s="4" t="s">
        <v>112</v>
      </c>
      <c r="B13" s="4" t="s">
        <v>217</v>
      </c>
      <c r="C13" s="5" t="s">
        <v>218</v>
      </c>
      <c r="D13" s="4" t="s">
        <v>23</v>
      </c>
      <c r="E13" s="4" t="s">
        <v>23</v>
      </c>
      <c r="F13" s="6" t="s">
        <v>23</v>
      </c>
      <c r="G13" s="4" t="s">
        <v>23</v>
      </c>
      <c r="H13" s="6" t="s">
        <v>23</v>
      </c>
      <c r="I13" s="6" t="s">
        <v>23</v>
      </c>
    </row>
    <row r="14" ht="26.4" customHeight="1" spans="1:9">
      <c r="A14" s="4" t="s">
        <v>114</v>
      </c>
      <c r="B14" s="4" t="s">
        <v>219</v>
      </c>
      <c r="C14" s="5" t="s">
        <v>220</v>
      </c>
      <c r="D14" s="4" t="s">
        <v>23</v>
      </c>
      <c r="E14" s="4" t="s">
        <v>23</v>
      </c>
      <c r="F14" s="6" t="s">
        <v>23</v>
      </c>
      <c r="G14" s="4" t="s">
        <v>23</v>
      </c>
      <c r="H14" s="6" t="s">
        <v>23</v>
      </c>
      <c r="I14" s="6" t="s">
        <v>23</v>
      </c>
    </row>
    <row r="15" ht="17.4" customHeight="1" spans="1:9">
      <c r="A15" s="4" t="s">
        <v>119</v>
      </c>
      <c r="B15" s="4" t="s">
        <v>221</v>
      </c>
      <c r="C15" s="5" t="s">
        <v>222</v>
      </c>
      <c r="D15" s="4" t="s">
        <v>23</v>
      </c>
      <c r="E15" s="4" t="s">
        <v>23</v>
      </c>
      <c r="F15" s="6" t="s">
        <v>23</v>
      </c>
      <c r="G15" s="4" t="s">
        <v>23</v>
      </c>
      <c r="H15" s="6" t="s">
        <v>23</v>
      </c>
      <c r="I15" s="6" t="s">
        <v>23</v>
      </c>
    </row>
    <row r="16" ht="17.4" customHeight="1" spans="1:9">
      <c r="A16" s="4" t="s">
        <v>122</v>
      </c>
      <c r="B16" s="4" t="s">
        <v>223</v>
      </c>
      <c r="C16" s="5" t="s">
        <v>224</v>
      </c>
      <c r="D16" s="4" t="s">
        <v>23</v>
      </c>
      <c r="E16" s="4" t="s">
        <v>23</v>
      </c>
      <c r="F16" s="6" t="s">
        <v>23</v>
      </c>
      <c r="G16" s="4" t="s">
        <v>23</v>
      </c>
      <c r="H16" s="6" t="s">
        <v>23</v>
      </c>
      <c r="I16" s="6" t="s">
        <v>23</v>
      </c>
    </row>
    <row r="17" ht="16.2" customHeight="1" spans="1:9">
      <c r="A17" s="4" t="s">
        <v>225</v>
      </c>
      <c r="B17" s="4"/>
      <c r="C17" s="4"/>
      <c r="D17" s="4"/>
      <c r="E17" s="4"/>
      <c r="F17" s="6" t="s">
        <v>59</v>
      </c>
      <c r="G17" s="4" t="s">
        <v>23</v>
      </c>
      <c r="H17" s="4" t="s">
        <v>23</v>
      </c>
      <c r="I17" s="4" t="s">
        <v>23</v>
      </c>
    </row>
  </sheetData>
  <mergeCells count="13">
    <mergeCell ref="A1:I1"/>
    <mergeCell ref="A2:D2"/>
    <mergeCell ref="E2:G2"/>
    <mergeCell ref="H2:I2"/>
    <mergeCell ref="A17:E17"/>
    <mergeCell ref="A3:A4"/>
    <mergeCell ref="B3:B4"/>
    <mergeCell ref="C3:C4"/>
    <mergeCell ref="E3:E4"/>
    <mergeCell ref="F3:F4"/>
    <mergeCell ref="G3:G4"/>
    <mergeCell ref="H3:H4"/>
    <mergeCell ref="I3:I4"/>
  </mergeCells>
  <printOptions horizontalCentered="1"/>
  <pageMargins left="0.78740157480315" right="0.78740157480315" top="0.78740157480315" bottom="0.75" header="0" footer="0"/>
  <pageSetup paperSize="9" orientation="landscape"/>
  <headerFooter/>
  <rowBreaks count="1" manualBreakCount="1">
    <brk id="17" max="16383" man="1"/>
  </rowBreaks>
  <colBreaks count="1" manualBreakCount="1">
    <brk id="9" max="1048575" man="1"/>
  </col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A1" sqref="A1:I1"/>
    </sheetView>
  </sheetViews>
  <sheetFormatPr defaultColWidth="9" defaultRowHeight="14.25" customHeight="1"/>
  <cols>
    <col min="1" max="1" width="9.8" customWidth="1"/>
    <col min="2" max="2" width="27.2" customWidth="1"/>
    <col min="3" max="3" width="10.6" customWidth="1"/>
    <col min="4" max="4" width="10.2" customWidth="1"/>
    <col min="5" max="5" width="9.1" customWidth="1"/>
    <col min="6" max="6" width="15.1" customWidth="1"/>
    <col min="7" max="7" width="13.6" customWidth="1"/>
    <col min="8" max="8" width="12" customWidth="1"/>
    <col min="9" max="9" width="12.7" customWidth="1"/>
  </cols>
  <sheetData>
    <row r="1" ht="41.4" customHeight="1" spans="1:9">
      <c r="A1" s="1" t="s">
        <v>226</v>
      </c>
      <c r="B1" s="1"/>
      <c r="C1" s="1"/>
      <c r="D1" s="1"/>
      <c r="E1" s="1"/>
      <c r="F1" s="1"/>
      <c r="G1" s="1"/>
      <c r="H1" s="1"/>
      <c r="I1" s="1"/>
    </row>
    <row r="2" ht="39" customHeight="1" spans="1:9">
      <c r="A2" s="2" t="s">
        <v>87</v>
      </c>
      <c r="B2" s="2"/>
      <c r="C2" s="2"/>
      <c r="D2" s="2"/>
      <c r="E2" s="2"/>
      <c r="F2" s="2" t="s">
        <v>88</v>
      </c>
      <c r="G2" s="2"/>
      <c r="H2" s="3" t="s">
        <v>23</v>
      </c>
      <c r="I2" s="3"/>
    </row>
    <row r="3" ht="26.4" customHeight="1" spans="1:9">
      <c r="A3" s="4" t="s">
        <v>1</v>
      </c>
      <c r="B3" s="4" t="s">
        <v>227</v>
      </c>
      <c r="C3" s="4" t="s">
        <v>228</v>
      </c>
      <c r="D3" s="4" t="s">
        <v>229</v>
      </c>
      <c r="E3" s="4" t="s">
        <v>230</v>
      </c>
      <c r="F3" s="4" t="s">
        <v>231</v>
      </c>
      <c r="G3" s="4" t="s">
        <v>232</v>
      </c>
      <c r="H3" s="4" t="s">
        <v>233</v>
      </c>
      <c r="I3" s="4" t="s">
        <v>8</v>
      </c>
    </row>
    <row r="4" ht="18" customHeight="1" spans="1:9">
      <c r="A4" s="4" t="s">
        <v>54</v>
      </c>
      <c r="B4" s="5" t="s">
        <v>234</v>
      </c>
      <c r="C4" s="4" t="s">
        <v>235</v>
      </c>
      <c r="D4" s="6" t="s">
        <v>236</v>
      </c>
      <c r="E4" s="4" t="s">
        <v>23</v>
      </c>
      <c r="F4" s="6" t="s">
        <v>23</v>
      </c>
      <c r="G4" s="6" t="s">
        <v>237</v>
      </c>
      <c r="H4" s="6" t="s">
        <v>23</v>
      </c>
      <c r="I4" s="4" t="s">
        <v>23</v>
      </c>
    </row>
    <row r="5" ht="18" customHeight="1" spans="1:9">
      <c r="A5" s="4" t="s">
        <v>61</v>
      </c>
      <c r="B5" s="5" t="s">
        <v>238</v>
      </c>
      <c r="C5" s="4" t="s">
        <v>239</v>
      </c>
      <c r="D5" s="6" t="s">
        <v>240</v>
      </c>
      <c r="E5" s="4" t="s">
        <v>23</v>
      </c>
      <c r="F5" s="6" t="s">
        <v>23</v>
      </c>
      <c r="G5" s="6" t="s">
        <v>241</v>
      </c>
      <c r="H5" s="6" t="s">
        <v>23</v>
      </c>
      <c r="I5" s="4" t="s">
        <v>23</v>
      </c>
    </row>
    <row r="6" ht="18" customHeight="1" spans="1:9">
      <c r="A6" s="4" t="s">
        <v>66</v>
      </c>
      <c r="B6" s="5" t="s">
        <v>242</v>
      </c>
      <c r="C6" s="4" t="s">
        <v>243</v>
      </c>
      <c r="D6" s="6" t="s">
        <v>244</v>
      </c>
      <c r="E6" s="4" t="s">
        <v>23</v>
      </c>
      <c r="F6" s="6" t="s">
        <v>23</v>
      </c>
      <c r="G6" s="6" t="s">
        <v>23</v>
      </c>
      <c r="H6" s="6" t="s">
        <v>23</v>
      </c>
      <c r="I6" s="4" t="s">
        <v>23</v>
      </c>
    </row>
    <row r="7" ht="18" customHeight="1" spans="1:9">
      <c r="A7" s="4" t="s">
        <v>71</v>
      </c>
      <c r="B7" s="5" t="s">
        <v>245</v>
      </c>
      <c r="C7" s="4" t="s">
        <v>243</v>
      </c>
      <c r="D7" s="6" t="s">
        <v>246</v>
      </c>
      <c r="E7" s="4" t="s">
        <v>23</v>
      </c>
      <c r="F7" s="6" t="s">
        <v>23</v>
      </c>
      <c r="G7" s="6" t="s">
        <v>23</v>
      </c>
      <c r="H7" s="6" t="s">
        <v>23</v>
      </c>
      <c r="I7" s="4" t="s">
        <v>23</v>
      </c>
    </row>
    <row r="8" ht="18" customHeight="1" spans="1:9">
      <c r="A8" s="4" t="s">
        <v>112</v>
      </c>
      <c r="B8" s="5" t="s">
        <v>247</v>
      </c>
      <c r="C8" s="4" t="s">
        <v>248</v>
      </c>
      <c r="D8" s="6" t="s">
        <v>249</v>
      </c>
      <c r="E8" s="4" t="s">
        <v>23</v>
      </c>
      <c r="F8" s="6" t="s">
        <v>23</v>
      </c>
      <c r="G8" s="6" t="s">
        <v>23</v>
      </c>
      <c r="H8" s="6" t="s">
        <v>23</v>
      </c>
      <c r="I8" s="4" t="s">
        <v>23</v>
      </c>
    </row>
    <row r="9" ht="18" customHeight="1" spans="1:9">
      <c r="A9" s="4" t="s">
        <v>114</v>
      </c>
      <c r="B9" s="5" t="s">
        <v>250</v>
      </c>
      <c r="C9" s="4" t="s">
        <v>251</v>
      </c>
      <c r="D9" s="6" t="s">
        <v>252</v>
      </c>
      <c r="E9" s="4" t="s">
        <v>23</v>
      </c>
      <c r="F9" s="6" t="s">
        <v>23</v>
      </c>
      <c r="G9" s="6" t="s">
        <v>253</v>
      </c>
      <c r="H9" s="6" t="s">
        <v>23</v>
      </c>
      <c r="I9" s="4" t="s">
        <v>23</v>
      </c>
    </row>
    <row r="10" ht="18" customHeight="1" spans="1:9">
      <c r="A10" s="4" t="s">
        <v>119</v>
      </c>
      <c r="B10" s="5" t="s">
        <v>254</v>
      </c>
      <c r="C10" s="4" t="s">
        <v>243</v>
      </c>
      <c r="D10" s="6" t="s">
        <v>255</v>
      </c>
      <c r="E10" s="4" t="s">
        <v>23</v>
      </c>
      <c r="F10" s="6" t="s">
        <v>23</v>
      </c>
      <c r="G10" s="6" t="s">
        <v>23</v>
      </c>
      <c r="H10" s="6" t="s">
        <v>23</v>
      </c>
      <c r="I10" s="4" t="s">
        <v>23</v>
      </c>
    </row>
    <row r="11" ht="18" customHeight="1" spans="1:9">
      <c r="A11" s="4" t="s">
        <v>122</v>
      </c>
      <c r="B11" s="5" t="s">
        <v>256</v>
      </c>
      <c r="C11" s="4" t="s">
        <v>243</v>
      </c>
      <c r="D11" s="6" t="s">
        <v>257</v>
      </c>
      <c r="E11" s="4" t="s">
        <v>23</v>
      </c>
      <c r="F11" s="6" t="s">
        <v>23</v>
      </c>
      <c r="G11" s="6" t="s">
        <v>23</v>
      </c>
      <c r="H11" s="6" t="s">
        <v>23</v>
      </c>
      <c r="I11" s="4" t="s">
        <v>23</v>
      </c>
    </row>
    <row r="12" ht="18" customHeight="1" spans="1:9">
      <c r="A12" s="4" t="s">
        <v>258</v>
      </c>
      <c r="B12" s="5" t="s">
        <v>259</v>
      </c>
      <c r="C12" s="4" t="s">
        <v>243</v>
      </c>
      <c r="D12" s="6" t="s">
        <v>260</v>
      </c>
      <c r="E12" s="4" t="s">
        <v>23</v>
      </c>
      <c r="F12" s="6" t="s">
        <v>23</v>
      </c>
      <c r="G12" s="6" t="s">
        <v>261</v>
      </c>
      <c r="H12" s="6" t="s">
        <v>23</v>
      </c>
      <c r="I12" s="4" t="s">
        <v>23</v>
      </c>
    </row>
    <row r="13" ht="18" customHeight="1" spans="1:9">
      <c r="A13" s="4" t="s">
        <v>262</v>
      </c>
      <c r="B13" s="5" t="s">
        <v>263</v>
      </c>
      <c r="C13" s="4" t="s">
        <v>243</v>
      </c>
      <c r="D13" s="6" t="s">
        <v>264</v>
      </c>
      <c r="E13" s="4" t="s">
        <v>23</v>
      </c>
      <c r="F13" s="6" t="s">
        <v>23</v>
      </c>
      <c r="G13" s="6" t="s">
        <v>265</v>
      </c>
      <c r="H13" s="6" t="s">
        <v>23</v>
      </c>
      <c r="I13" s="4" t="s">
        <v>23</v>
      </c>
    </row>
    <row r="14" ht="18" customHeight="1" spans="1:9">
      <c r="A14" s="4" t="s">
        <v>266</v>
      </c>
      <c r="B14" s="5" t="s">
        <v>267</v>
      </c>
      <c r="C14" s="4" t="s">
        <v>251</v>
      </c>
      <c r="D14" s="6" t="s">
        <v>112</v>
      </c>
      <c r="E14" s="4" t="s">
        <v>23</v>
      </c>
      <c r="F14" s="6" t="s">
        <v>23</v>
      </c>
      <c r="G14" s="6" t="s">
        <v>268</v>
      </c>
      <c r="H14" s="6" t="s">
        <v>23</v>
      </c>
      <c r="I14" s="4" t="s">
        <v>23</v>
      </c>
    </row>
    <row r="15" ht="18" customHeight="1" spans="1:9">
      <c r="A15" s="4" t="s">
        <v>269</v>
      </c>
      <c r="B15" s="5" t="s">
        <v>270</v>
      </c>
      <c r="C15" s="4" t="s">
        <v>141</v>
      </c>
      <c r="D15" s="6" t="s">
        <v>271</v>
      </c>
      <c r="E15" s="4" t="s">
        <v>23</v>
      </c>
      <c r="F15" s="6" t="s">
        <v>23</v>
      </c>
      <c r="G15" s="6" t="s">
        <v>272</v>
      </c>
      <c r="H15" s="6" t="s">
        <v>23</v>
      </c>
      <c r="I15" s="4" t="s">
        <v>23</v>
      </c>
    </row>
  </sheetData>
  <mergeCells count="4">
    <mergeCell ref="A1:I1"/>
    <mergeCell ref="A2:E2"/>
    <mergeCell ref="F2:G2"/>
    <mergeCell ref="H2:I2"/>
  </mergeCells>
  <printOptions horizontalCentered="1"/>
  <pageMargins left="0.78740157480315" right="0.78740157480315" top="0.78740157480315" bottom="0.75" header="0" footer="0"/>
  <pageSetup paperSize="9" orientation="landscape"/>
  <headerFooter/>
  <rowBreaks count="1" manualBreakCount="1">
    <brk id="15" max="16383" man="1"/>
  </rowBreaks>
  <colBreaks count="1" manualBreakCount="1">
    <brk id="9" max="1048575" man="1"/>
  </col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workbookViewId="0">
      <selection activeCell="A1" sqref="A1:H1"/>
    </sheetView>
  </sheetViews>
  <sheetFormatPr defaultColWidth="9" defaultRowHeight="14.25" customHeight="1" outlineLevelRow="6" outlineLevelCol="7"/>
  <cols>
    <col min="1" max="1" width="9.1" customWidth="1"/>
    <col min="2" max="2" width="30.2" customWidth="1"/>
    <col min="3" max="3" width="13.6" customWidth="1"/>
    <col min="4" max="4" width="13.2" customWidth="1"/>
    <col min="5" max="5" width="13.7" customWidth="1"/>
    <col min="6" max="6" width="13.2" customWidth="1"/>
    <col min="7" max="7" width="13.1" customWidth="1"/>
    <col min="8" max="8" width="14.7" customWidth="1"/>
  </cols>
  <sheetData>
    <row r="1" ht="30.6" customHeight="1" spans="1:8">
      <c r="A1" s="1" t="s">
        <v>77</v>
      </c>
      <c r="B1" s="1"/>
      <c r="C1" s="1"/>
      <c r="D1" s="1"/>
      <c r="E1" s="1"/>
      <c r="F1" s="1"/>
      <c r="G1" s="1"/>
      <c r="H1" s="1"/>
    </row>
    <row r="2" ht="26.4" customHeight="1" spans="1:8">
      <c r="A2" s="8" t="s">
        <v>273</v>
      </c>
      <c r="B2" s="8"/>
      <c r="C2" s="8"/>
      <c r="D2" s="8"/>
      <c r="E2" s="8"/>
      <c r="F2" s="8"/>
      <c r="G2" s="9" t="s">
        <v>23</v>
      </c>
      <c r="H2" s="9"/>
    </row>
    <row r="3" ht="18" customHeight="1" spans="1:8">
      <c r="A3" s="4" t="s">
        <v>1</v>
      </c>
      <c r="B3" s="4" t="s">
        <v>79</v>
      </c>
      <c r="C3" s="4" t="s">
        <v>48</v>
      </c>
      <c r="D3" s="4" t="s">
        <v>80</v>
      </c>
      <c r="E3" s="4"/>
      <c r="F3" s="4"/>
      <c r="G3" s="4" t="s">
        <v>81</v>
      </c>
      <c r="H3" s="4" t="s">
        <v>50</v>
      </c>
    </row>
    <row r="4" ht="26.4" customHeight="1" spans="1:8">
      <c r="A4" s="4"/>
      <c r="B4" s="4"/>
      <c r="C4" s="4"/>
      <c r="D4" s="4" t="s">
        <v>53</v>
      </c>
      <c r="E4" s="4" t="s">
        <v>82</v>
      </c>
      <c r="F4" s="4" t="s">
        <v>16</v>
      </c>
      <c r="G4" s="4"/>
      <c r="H4" s="4"/>
    </row>
    <row r="5" ht="19.2" customHeight="1" spans="1:8">
      <c r="A5" s="4" t="s">
        <v>54</v>
      </c>
      <c r="B5" s="5" t="s">
        <v>83</v>
      </c>
      <c r="C5" s="6" t="s">
        <v>274</v>
      </c>
      <c r="D5" s="6" t="s">
        <v>23</v>
      </c>
      <c r="E5" s="6" t="s">
        <v>275</v>
      </c>
      <c r="F5" s="6" t="s">
        <v>276</v>
      </c>
      <c r="G5" s="6" t="s">
        <v>56</v>
      </c>
      <c r="H5" s="6" t="s">
        <v>84</v>
      </c>
    </row>
    <row r="6" ht="19.2" customHeight="1" spans="1:8">
      <c r="A6" s="4" t="s">
        <v>61</v>
      </c>
      <c r="B6" s="5" t="s">
        <v>277</v>
      </c>
      <c r="C6" s="6" t="s">
        <v>278</v>
      </c>
      <c r="D6" s="6" t="s">
        <v>23</v>
      </c>
      <c r="E6" s="6" t="s">
        <v>279</v>
      </c>
      <c r="F6" s="6" t="s">
        <v>280</v>
      </c>
      <c r="G6" s="6" t="s">
        <v>56</v>
      </c>
      <c r="H6" s="6" t="s">
        <v>84</v>
      </c>
    </row>
    <row r="7" ht="19.2" customHeight="1" spans="1:8">
      <c r="A7" s="4" t="s">
        <v>74</v>
      </c>
      <c r="B7" s="4"/>
      <c r="C7" s="6" t="s">
        <v>63</v>
      </c>
      <c r="D7" s="6" t="s">
        <v>23</v>
      </c>
      <c r="E7" s="6" t="s">
        <v>64</v>
      </c>
      <c r="F7" s="6" t="s">
        <v>65</v>
      </c>
      <c r="G7" s="4" t="s">
        <v>73</v>
      </c>
      <c r="H7" s="4" t="s">
        <v>73</v>
      </c>
    </row>
  </sheetData>
  <mergeCells count="10">
    <mergeCell ref="A1:H1"/>
    <mergeCell ref="A2:F2"/>
    <mergeCell ref="G2:H2"/>
    <mergeCell ref="D3:F3"/>
    <mergeCell ref="A7:B7"/>
    <mergeCell ref="A3:A4"/>
    <mergeCell ref="B3:B4"/>
    <mergeCell ref="C3:C4"/>
    <mergeCell ref="G3:G4"/>
    <mergeCell ref="H3:H4"/>
  </mergeCells>
  <printOptions horizontalCentered="1"/>
  <pageMargins left="0.78740157480315" right="0.78740157480315" top="0.78740157480315" bottom="0.75" header="0" footer="0"/>
  <pageSetup paperSize="9" orientation="landscape"/>
  <headerFooter/>
  <rowBreaks count="1" manualBreakCount="1">
    <brk id="7" max="16383" man="1"/>
  </rowBreaks>
  <colBreaks count="1" manualBreakCount="1">
    <brk id="8" max="1048575" man="1"/>
  </col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9"/>
  <sheetViews>
    <sheetView workbookViewId="0">
      <selection activeCell="A1" sqref="A1:D1"/>
    </sheetView>
  </sheetViews>
  <sheetFormatPr defaultColWidth="9" defaultRowHeight="14.25" customHeight="1" outlineLevelCol="3"/>
  <cols>
    <col min="1" max="1" width="8.8" customWidth="1"/>
    <col min="2" max="2" width="59.3" customWidth="1"/>
    <col min="3" max="3" width="23.7" customWidth="1"/>
    <col min="4" max="4" width="29.1" customWidth="1"/>
  </cols>
  <sheetData>
    <row r="1" ht="23.4" customHeight="1" spans="1:4">
      <c r="A1" s="7" t="s">
        <v>85</v>
      </c>
      <c r="B1" s="7"/>
      <c r="C1" s="7"/>
      <c r="D1" s="7"/>
    </row>
    <row r="2" ht="20.4" customHeight="1" spans="1:4">
      <c r="A2" s="10" t="s">
        <v>86</v>
      </c>
      <c r="B2" s="10"/>
      <c r="C2" s="10"/>
      <c r="D2" s="10"/>
    </row>
    <row r="3" ht="39" customHeight="1" spans="1:4">
      <c r="A3" s="8" t="s">
        <v>281</v>
      </c>
      <c r="B3" s="8"/>
      <c r="C3" s="8" t="s">
        <v>88</v>
      </c>
      <c r="D3" s="9" t="s">
        <v>23</v>
      </c>
    </row>
    <row r="4" ht="19.2" customHeight="1" spans="1:4">
      <c r="A4" s="4" t="s">
        <v>1</v>
      </c>
      <c r="B4" s="4" t="s">
        <v>89</v>
      </c>
      <c r="C4" s="4" t="s">
        <v>90</v>
      </c>
      <c r="D4" s="4" t="s">
        <v>91</v>
      </c>
    </row>
    <row r="5" ht="18.6" customHeight="1" spans="1:4">
      <c r="A5" s="4" t="s">
        <v>54</v>
      </c>
      <c r="B5" s="5" t="s">
        <v>92</v>
      </c>
      <c r="C5" s="6" t="s">
        <v>282</v>
      </c>
      <c r="D5" s="6" t="s">
        <v>23</v>
      </c>
    </row>
    <row r="6" ht="18.6" customHeight="1" spans="1:4">
      <c r="A6" s="4" t="s">
        <v>94</v>
      </c>
      <c r="B6" s="5" t="s">
        <v>95</v>
      </c>
      <c r="C6" s="6" t="s">
        <v>283</v>
      </c>
      <c r="D6" s="6" t="s">
        <v>23</v>
      </c>
    </row>
    <row r="7" ht="18.6" customHeight="1" spans="1:4">
      <c r="A7" s="4" t="s">
        <v>97</v>
      </c>
      <c r="B7" s="5" t="s">
        <v>284</v>
      </c>
      <c r="C7" s="6" t="s">
        <v>285</v>
      </c>
      <c r="D7" s="6" t="s">
        <v>23</v>
      </c>
    </row>
    <row r="8" ht="18.6" customHeight="1" spans="1:4">
      <c r="A8" s="4" t="s">
        <v>205</v>
      </c>
      <c r="B8" s="5" t="s">
        <v>286</v>
      </c>
      <c r="C8" s="6" t="s">
        <v>287</v>
      </c>
      <c r="D8" s="6" t="s">
        <v>23</v>
      </c>
    </row>
    <row r="9" ht="18.6" customHeight="1" spans="1:4">
      <c r="A9" s="4" t="s">
        <v>208</v>
      </c>
      <c r="B9" s="5" t="s">
        <v>288</v>
      </c>
      <c r="C9" s="6" t="s">
        <v>289</v>
      </c>
      <c r="D9" s="6" t="s">
        <v>23</v>
      </c>
    </row>
    <row r="10" ht="18.6" customHeight="1" spans="1:4">
      <c r="A10" s="4" t="s">
        <v>290</v>
      </c>
      <c r="B10" s="5" t="s">
        <v>291</v>
      </c>
      <c r="C10" s="6" t="s">
        <v>292</v>
      </c>
      <c r="D10" s="6" t="s">
        <v>23</v>
      </c>
    </row>
    <row r="11" ht="18.6" customHeight="1" spans="1:4">
      <c r="A11" s="4" t="s">
        <v>293</v>
      </c>
      <c r="B11" s="5" t="s">
        <v>294</v>
      </c>
      <c r="C11" s="6" t="s">
        <v>295</v>
      </c>
      <c r="D11" s="6" t="s">
        <v>23</v>
      </c>
    </row>
    <row r="12" ht="18.6" customHeight="1" spans="1:4">
      <c r="A12" s="4" t="s">
        <v>296</v>
      </c>
      <c r="B12" s="5" t="s">
        <v>297</v>
      </c>
      <c r="C12" s="6" t="s">
        <v>298</v>
      </c>
      <c r="D12" s="6" t="s">
        <v>23</v>
      </c>
    </row>
    <row r="13" ht="18.6" customHeight="1" spans="1:4">
      <c r="A13" s="4" t="s">
        <v>299</v>
      </c>
      <c r="B13" s="5" t="s">
        <v>300</v>
      </c>
      <c r="C13" s="6" t="s">
        <v>301</v>
      </c>
      <c r="D13" s="6" t="s">
        <v>23</v>
      </c>
    </row>
    <row r="14" ht="18.6" customHeight="1" spans="1:4">
      <c r="A14" s="4" t="s">
        <v>302</v>
      </c>
      <c r="B14" s="5" t="s">
        <v>303</v>
      </c>
      <c r="C14" s="6" t="s">
        <v>304</v>
      </c>
      <c r="D14" s="6" t="s">
        <v>23</v>
      </c>
    </row>
    <row r="15" ht="18.6" customHeight="1" spans="1:4">
      <c r="A15" s="4" t="s">
        <v>305</v>
      </c>
      <c r="B15" s="5" t="s">
        <v>98</v>
      </c>
      <c r="C15" s="6" t="s">
        <v>306</v>
      </c>
      <c r="D15" s="6" t="s">
        <v>23</v>
      </c>
    </row>
    <row r="16" ht="18.6" customHeight="1" spans="1:4">
      <c r="A16" s="4" t="s">
        <v>61</v>
      </c>
      <c r="B16" s="5" t="s">
        <v>100</v>
      </c>
      <c r="C16" s="6" t="s">
        <v>275</v>
      </c>
      <c r="D16" s="4" t="s">
        <v>73</v>
      </c>
    </row>
    <row r="17" ht="18.6" customHeight="1" spans="1:4">
      <c r="A17" s="4" t="s">
        <v>101</v>
      </c>
      <c r="B17" s="5" t="s">
        <v>102</v>
      </c>
      <c r="C17" s="6" t="s">
        <v>275</v>
      </c>
      <c r="D17" s="4" t="s">
        <v>73</v>
      </c>
    </row>
    <row r="18" ht="18.6" customHeight="1" spans="1:4">
      <c r="A18" s="4" t="s">
        <v>66</v>
      </c>
      <c r="B18" s="5" t="s">
        <v>103</v>
      </c>
      <c r="C18" s="6" t="s">
        <v>23</v>
      </c>
      <c r="D18" s="4" t="s">
        <v>73</v>
      </c>
    </row>
    <row r="19" ht="18.6" customHeight="1" spans="1:4">
      <c r="A19" s="4" t="s">
        <v>104</v>
      </c>
      <c r="B19" s="5" t="s">
        <v>105</v>
      </c>
      <c r="C19" s="6" t="s">
        <v>23</v>
      </c>
      <c r="D19" s="4" t="s">
        <v>73</v>
      </c>
    </row>
    <row r="20" ht="18.6" customHeight="1" spans="1:4">
      <c r="A20" s="4" t="s">
        <v>106</v>
      </c>
      <c r="B20" s="5" t="s">
        <v>107</v>
      </c>
      <c r="C20" s="6" t="s">
        <v>23</v>
      </c>
      <c r="D20" s="4" t="s">
        <v>73</v>
      </c>
    </row>
    <row r="21" ht="18.6" customHeight="1" spans="1:4">
      <c r="A21" s="4" t="s">
        <v>108</v>
      </c>
      <c r="B21" s="5" t="s">
        <v>109</v>
      </c>
      <c r="C21" s="6" t="s">
        <v>23</v>
      </c>
      <c r="D21" s="4" t="s">
        <v>73</v>
      </c>
    </row>
    <row r="22" ht="18.6" customHeight="1" spans="1:4">
      <c r="A22" s="4" t="s">
        <v>110</v>
      </c>
      <c r="B22" s="5" t="s">
        <v>111</v>
      </c>
      <c r="C22" s="6" t="s">
        <v>23</v>
      </c>
      <c r="D22" s="4" t="s">
        <v>73</v>
      </c>
    </row>
    <row r="23" ht="18.6" customHeight="1" spans="1:4">
      <c r="A23" s="4" t="s">
        <v>71</v>
      </c>
      <c r="B23" s="5" t="s">
        <v>16</v>
      </c>
      <c r="C23" s="6" t="s">
        <v>276</v>
      </c>
      <c r="D23" s="4" t="s">
        <v>73</v>
      </c>
    </row>
    <row r="24" ht="18.6" customHeight="1" spans="1:4">
      <c r="A24" s="4" t="s">
        <v>112</v>
      </c>
      <c r="B24" s="5" t="s">
        <v>113</v>
      </c>
      <c r="C24" s="6" t="s">
        <v>23</v>
      </c>
      <c r="D24" s="4" t="s">
        <v>73</v>
      </c>
    </row>
    <row r="25" ht="18.6" customHeight="1" spans="1:4">
      <c r="A25" s="4" t="s">
        <v>114</v>
      </c>
      <c r="B25" s="5" t="s">
        <v>115</v>
      </c>
      <c r="C25" s="6" t="s">
        <v>307</v>
      </c>
      <c r="D25" s="4" t="s">
        <v>73</v>
      </c>
    </row>
    <row r="26" ht="18.6" customHeight="1" spans="1:4">
      <c r="A26" s="4" t="s">
        <v>117</v>
      </c>
      <c r="B26" s="5" t="s">
        <v>118</v>
      </c>
      <c r="C26" s="6" t="s">
        <v>23</v>
      </c>
      <c r="D26" s="4" t="s">
        <v>73</v>
      </c>
    </row>
    <row r="27" ht="18.6" customHeight="1" spans="1:4">
      <c r="A27" s="4" t="s">
        <v>119</v>
      </c>
      <c r="B27" s="5" t="s">
        <v>120</v>
      </c>
      <c r="C27" s="6" t="s">
        <v>308</v>
      </c>
      <c r="D27" s="4" t="s">
        <v>73</v>
      </c>
    </row>
    <row r="28" ht="18.6" customHeight="1" spans="1:4">
      <c r="A28" s="4" t="s">
        <v>122</v>
      </c>
      <c r="B28" s="5" t="s">
        <v>123</v>
      </c>
      <c r="C28" s="6" t="s">
        <v>23</v>
      </c>
      <c r="D28" s="4" t="s">
        <v>73</v>
      </c>
    </row>
    <row r="29" ht="18.6" customHeight="1" spans="1:4">
      <c r="A29" s="4" t="s">
        <v>124</v>
      </c>
      <c r="B29" s="4"/>
      <c r="C29" s="6" t="s">
        <v>274</v>
      </c>
      <c r="D29" s="4" t="s">
        <v>23</v>
      </c>
    </row>
  </sheetData>
  <mergeCells count="4">
    <mergeCell ref="A1:D1"/>
    <mergeCell ref="A2:D2"/>
    <mergeCell ref="A3:B3"/>
    <mergeCell ref="A29:B29"/>
  </mergeCells>
  <printOptions horizontalCentered="1"/>
  <pageMargins left="0.78740157480315" right="0.78740157480315" top="0.78740157480315" bottom="0.75" header="0" footer="0"/>
  <pageSetup paperSize="9" orientation="landscape"/>
  <headerFooter/>
  <rowBreaks count="1" manualBreakCount="1">
    <brk id="29" max="16383" man="1"/>
  </rowBreaks>
  <colBreaks count="1" manualBreakCount="1">
    <brk id="4" max="1048575" man="1"/>
  </col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7"/>
  <sheetViews>
    <sheetView workbookViewId="0">
      <selection activeCell="A1" sqref="A1:K1"/>
    </sheetView>
  </sheetViews>
  <sheetFormatPr defaultColWidth="9" defaultRowHeight="14.25" customHeight="1"/>
  <cols>
    <col min="1" max="1" width="4.3" customWidth="1"/>
    <col min="2" max="2" width="12.3" customWidth="1"/>
    <col min="3" max="3" width="15.5" customWidth="1"/>
    <col min="4" max="4" width="29.1" customWidth="1"/>
    <col min="5" max="5" width="6.1" customWidth="1"/>
    <col min="6" max="6" width="7.8" customWidth="1"/>
    <col min="7" max="7" width="8.1" customWidth="1"/>
    <col min="8" max="8" width="10.5" customWidth="1"/>
    <col min="9" max="10" width="9.2" customWidth="1"/>
    <col min="11" max="11" width="8.3" customWidth="1"/>
  </cols>
  <sheetData>
    <row r="1" ht="33" customHeight="1" spans="1:11">
      <c r="A1" s="7" t="s">
        <v>125</v>
      </c>
      <c r="B1" s="7"/>
      <c r="C1" s="7"/>
      <c r="D1" s="7"/>
      <c r="E1" s="7"/>
      <c r="F1" s="7"/>
      <c r="G1" s="7"/>
      <c r="H1" s="7"/>
      <c r="I1" s="7"/>
      <c r="J1" s="7"/>
      <c r="K1" s="7"/>
    </row>
    <row r="2" ht="39" customHeight="1" spans="1:11">
      <c r="A2" s="8" t="s">
        <v>281</v>
      </c>
      <c r="B2" s="8"/>
      <c r="C2" s="8"/>
      <c r="D2" s="8"/>
      <c r="E2" s="8"/>
      <c r="F2" s="8" t="s">
        <v>88</v>
      </c>
      <c r="G2" s="8"/>
      <c r="H2" s="8"/>
      <c r="I2" s="9" t="s">
        <v>23</v>
      </c>
      <c r="J2" s="9"/>
      <c r="K2" s="9"/>
    </row>
    <row r="3" ht="16.2" customHeight="1" spans="1:11">
      <c r="A3" s="4" t="s">
        <v>1</v>
      </c>
      <c r="B3" s="4" t="s">
        <v>126</v>
      </c>
      <c r="C3" s="4" t="s">
        <v>127</v>
      </c>
      <c r="D3" s="4" t="s">
        <v>128</v>
      </c>
      <c r="E3" s="4" t="s">
        <v>129</v>
      </c>
      <c r="F3" s="4" t="s">
        <v>130</v>
      </c>
      <c r="G3" s="4" t="s">
        <v>131</v>
      </c>
      <c r="H3" s="4"/>
      <c r="I3" s="4"/>
      <c r="J3" s="4"/>
      <c r="K3" s="4"/>
    </row>
    <row r="4" ht="17.4" customHeight="1" spans="1:11">
      <c r="A4" s="4"/>
      <c r="B4" s="4"/>
      <c r="C4" s="4"/>
      <c r="D4" s="4"/>
      <c r="E4" s="4"/>
      <c r="F4" s="4"/>
      <c r="G4" s="4" t="s">
        <v>132</v>
      </c>
      <c r="H4" s="4" t="s">
        <v>133</v>
      </c>
      <c r="I4" s="4" t="s">
        <v>134</v>
      </c>
      <c r="J4" s="4"/>
      <c r="K4" s="4"/>
    </row>
    <row r="5" ht="26.4" customHeight="1" spans="1:11">
      <c r="A5" s="4"/>
      <c r="B5" s="4"/>
      <c r="C5" s="4"/>
      <c r="D5" s="4"/>
      <c r="E5" s="4"/>
      <c r="F5" s="4"/>
      <c r="G5" s="4"/>
      <c r="H5" s="4"/>
      <c r="I5" s="4" t="s">
        <v>135</v>
      </c>
      <c r="J5" s="4" t="s">
        <v>136</v>
      </c>
      <c r="K5" s="4" t="s">
        <v>53</v>
      </c>
    </row>
    <row r="6" ht="17.4" customHeight="1" spans="1:11">
      <c r="A6" s="4" t="s">
        <v>23</v>
      </c>
      <c r="B6" s="4" t="s">
        <v>23</v>
      </c>
      <c r="C6" s="4" t="s">
        <v>137</v>
      </c>
      <c r="D6" s="4"/>
      <c r="E6" s="4" t="s">
        <v>23</v>
      </c>
      <c r="F6" s="6" t="s">
        <v>23</v>
      </c>
      <c r="G6" s="6" t="s">
        <v>23</v>
      </c>
      <c r="H6" s="6" t="s">
        <v>23</v>
      </c>
      <c r="I6" s="6" t="s">
        <v>23</v>
      </c>
      <c r="J6" s="6" t="s">
        <v>23</v>
      </c>
      <c r="K6" s="6" t="s">
        <v>23</v>
      </c>
    </row>
    <row r="7" ht="39" customHeight="1" spans="1:11">
      <c r="A7" s="4" t="s">
        <v>54</v>
      </c>
      <c r="B7" s="4" t="s">
        <v>309</v>
      </c>
      <c r="C7" s="5" t="s">
        <v>310</v>
      </c>
      <c r="D7" s="5" t="s">
        <v>311</v>
      </c>
      <c r="E7" s="4" t="s">
        <v>141</v>
      </c>
      <c r="F7" s="6" t="s">
        <v>312</v>
      </c>
      <c r="G7" s="6" t="s">
        <v>150</v>
      </c>
      <c r="H7" s="6" t="s">
        <v>313</v>
      </c>
      <c r="I7" s="6" t="s">
        <v>314</v>
      </c>
      <c r="J7" s="6" t="s">
        <v>315</v>
      </c>
      <c r="K7" s="6" t="s">
        <v>23</v>
      </c>
    </row>
    <row r="8" ht="39" customHeight="1" spans="1:11">
      <c r="A8" s="4" t="s">
        <v>61</v>
      </c>
      <c r="B8" s="4" t="s">
        <v>316</v>
      </c>
      <c r="C8" s="5" t="s">
        <v>317</v>
      </c>
      <c r="D8" s="5" t="s">
        <v>318</v>
      </c>
      <c r="E8" s="4" t="s">
        <v>141</v>
      </c>
      <c r="F8" s="6" t="s">
        <v>312</v>
      </c>
      <c r="G8" s="6" t="s">
        <v>157</v>
      </c>
      <c r="H8" s="6" t="s">
        <v>319</v>
      </c>
      <c r="I8" s="6" t="s">
        <v>320</v>
      </c>
      <c r="J8" s="6" t="s">
        <v>321</v>
      </c>
      <c r="K8" s="6" t="s">
        <v>23</v>
      </c>
    </row>
    <row r="9" ht="39" customHeight="1" spans="1:11">
      <c r="A9" s="4" t="s">
        <v>66</v>
      </c>
      <c r="B9" s="4" t="s">
        <v>322</v>
      </c>
      <c r="C9" s="5" t="s">
        <v>323</v>
      </c>
      <c r="D9" s="5" t="s">
        <v>324</v>
      </c>
      <c r="E9" s="4" t="s">
        <v>141</v>
      </c>
      <c r="F9" s="6" t="s">
        <v>312</v>
      </c>
      <c r="G9" s="6" t="s">
        <v>325</v>
      </c>
      <c r="H9" s="6" t="s">
        <v>326</v>
      </c>
      <c r="I9" s="6" t="s">
        <v>327</v>
      </c>
      <c r="J9" s="6" t="s">
        <v>328</v>
      </c>
      <c r="K9" s="6" t="s">
        <v>23</v>
      </c>
    </row>
    <row r="10" ht="51.6" customHeight="1" spans="1:11">
      <c r="A10" s="4" t="s">
        <v>71</v>
      </c>
      <c r="B10" s="4" t="s">
        <v>329</v>
      </c>
      <c r="C10" s="5" t="s">
        <v>330</v>
      </c>
      <c r="D10" s="5" t="s">
        <v>331</v>
      </c>
      <c r="E10" s="4" t="s">
        <v>141</v>
      </c>
      <c r="F10" s="6" t="s">
        <v>312</v>
      </c>
      <c r="G10" s="6" t="s">
        <v>332</v>
      </c>
      <c r="H10" s="6" t="s">
        <v>333</v>
      </c>
      <c r="I10" s="6" t="s">
        <v>334</v>
      </c>
      <c r="J10" s="6" t="s">
        <v>335</v>
      </c>
      <c r="K10" s="6" t="s">
        <v>23</v>
      </c>
    </row>
    <row r="11" ht="26.4" customHeight="1" spans="1:11">
      <c r="A11" s="4" t="s">
        <v>112</v>
      </c>
      <c r="B11" s="4" t="s">
        <v>336</v>
      </c>
      <c r="C11" s="5" t="s">
        <v>337</v>
      </c>
      <c r="D11" s="5" t="s">
        <v>338</v>
      </c>
      <c r="E11" s="4" t="s">
        <v>141</v>
      </c>
      <c r="F11" s="6" t="s">
        <v>312</v>
      </c>
      <c r="G11" s="6" t="s">
        <v>339</v>
      </c>
      <c r="H11" s="6" t="s">
        <v>340</v>
      </c>
      <c r="I11" s="6" t="s">
        <v>341</v>
      </c>
      <c r="J11" s="6" t="s">
        <v>23</v>
      </c>
      <c r="K11" s="6" t="s">
        <v>23</v>
      </c>
    </row>
    <row r="12" ht="51.6" customHeight="1" spans="1:11">
      <c r="A12" s="4" t="s">
        <v>114</v>
      </c>
      <c r="B12" s="4" t="s">
        <v>342</v>
      </c>
      <c r="C12" s="5" t="s">
        <v>168</v>
      </c>
      <c r="D12" s="5" t="s">
        <v>169</v>
      </c>
      <c r="E12" s="4" t="s">
        <v>170</v>
      </c>
      <c r="F12" s="6" t="s">
        <v>343</v>
      </c>
      <c r="G12" s="6" t="s">
        <v>172</v>
      </c>
      <c r="H12" s="6" t="s">
        <v>344</v>
      </c>
      <c r="I12" s="6" t="s">
        <v>345</v>
      </c>
      <c r="J12" s="6" t="s">
        <v>23</v>
      </c>
      <c r="K12" s="6" t="s">
        <v>23</v>
      </c>
    </row>
    <row r="13" ht="17.4" customHeight="1" spans="1:11">
      <c r="A13" s="4" t="s">
        <v>119</v>
      </c>
      <c r="B13" s="4" t="s">
        <v>346</v>
      </c>
      <c r="C13" s="5" t="s">
        <v>347</v>
      </c>
      <c r="D13" s="5" t="s">
        <v>348</v>
      </c>
      <c r="E13" s="4" t="s">
        <v>170</v>
      </c>
      <c r="F13" s="6" t="s">
        <v>262</v>
      </c>
      <c r="G13" s="6" t="s">
        <v>349</v>
      </c>
      <c r="H13" s="6" t="s">
        <v>350</v>
      </c>
      <c r="I13" s="6" t="s">
        <v>351</v>
      </c>
      <c r="J13" s="6" t="s">
        <v>352</v>
      </c>
      <c r="K13" s="6" t="s">
        <v>23</v>
      </c>
    </row>
    <row r="14" ht="17.4" customHeight="1" spans="1:11">
      <c r="A14" s="4" t="s">
        <v>23</v>
      </c>
      <c r="B14" s="4" t="s">
        <v>23</v>
      </c>
      <c r="C14" s="4" t="s">
        <v>175</v>
      </c>
      <c r="D14" s="4"/>
      <c r="E14" s="4" t="s">
        <v>23</v>
      </c>
      <c r="F14" s="6" t="s">
        <v>23</v>
      </c>
      <c r="G14" s="6" t="s">
        <v>23</v>
      </c>
      <c r="H14" s="6" t="s">
        <v>283</v>
      </c>
      <c r="I14" s="6" t="s">
        <v>353</v>
      </c>
      <c r="J14" s="6" t="s">
        <v>354</v>
      </c>
      <c r="K14" s="6" t="s">
        <v>23</v>
      </c>
    </row>
    <row r="15" ht="17.4" customHeight="1" spans="1:11">
      <c r="A15" s="4" t="s">
        <v>23</v>
      </c>
      <c r="B15" s="4" t="s">
        <v>23</v>
      </c>
      <c r="C15" s="4" t="s">
        <v>355</v>
      </c>
      <c r="D15" s="4"/>
      <c r="E15" s="4" t="s">
        <v>23</v>
      </c>
      <c r="F15" s="6" t="s">
        <v>23</v>
      </c>
      <c r="G15" s="6" t="s">
        <v>23</v>
      </c>
      <c r="H15" s="6" t="s">
        <v>23</v>
      </c>
      <c r="I15" s="6" t="s">
        <v>23</v>
      </c>
      <c r="J15" s="6" t="s">
        <v>23</v>
      </c>
      <c r="K15" s="6" t="s">
        <v>23</v>
      </c>
    </row>
    <row r="16" ht="51.6" customHeight="1" spans="1:11">
      <c r="A16" s="4" t="s">
        <v>122</v>
      </c>
      <c r="B16" s="4" t="s">
        <v>356</v>
      </c>
      <c r="C16" s="5" t="s">
        <v>357</v>
      </c>
      <c r="D16" s="5" t="s">
        <v>358</v>
      </c>
      <c r="E16" s="4" t="s">
        <v>141</v>
      </c>
      <c r="F16" s="6" t="s">
        <v>359</v>
      </c>
      <c r="G16" s="6" t="s">
        <v>360</v>
      </c>
      <c r="H16" s="6" t="s">
        <v>361</v>
      </c>
      <c r="I16" s="6" t="s">
        <v>362</v>
      </c>
      <c r="J16" s="6" t="s">
        <v>363</v>
      </c>
      <c r="K16" s="6" t="s">
        <v>23</v>
      </c>
    </row>
    <row r="17" ht="51.6" customHeight="1" spans="1:11">
      <c r="A17" s="4" t="s">
        <v>258</v>
      </c>
      <c r="B17" s="4" t="s">
        <v>364</v>
      </c>
      <c r="C17" s="5" t="s">
        <v>365</v>
      </c>
      <c r="D17" s="5" t="s">
        <v>366</v>
      </c>
      <c r="E17" s="4" t="s">
        <v>141</v>
      </c>
      <c r="F17" s="6" t="s">
        <v>359</v>
      </c>
      <c r="G17" s="6" t="s">
        <v>367</v>
      </c>
      <c r="H17" s="6" t="s">
        <v>368</v>
      </c>
      <c r="I17" s="6" t="s">
        <v>369</v>
      </c>
      <c r="J17" s="6" t="s">
        <v>370</v>
      </c>
      <c r="K17" s="6" t="s">
        <v>23</v>
      </c>
    </row>
    <row r="18" ht="26.4" customHeight="1" spans="1:11">
      <c r="A18" s="4" t="s">
        <v>262</v>
      </c>
      <c r="B18" s="4" t="s">
        <v>371</v>
      </c>
      <c r="C18" s="5" t="s">
        <v>372</v>
      </c>
      <c r="D18" s="5" t="s">
        <v>373</v>
      </c>
      <c r="E18" s="4" t="s">
        <v>243</v>
      </c>
      <c r="F18" s="6" t="s">
        <v>374</v>
      </c>
      <c r="G18" s="6" t="s">
        <v>375</v>
      </c>
      <c r="H18" s="6" t="s">
        <v>376</v>
      </c>
      <c r="I18" s="6" t="s">
        <v>377</v>
      </c>
      <c r="J18" s="6" t="s">
        <v>23</v>
      </c>
      <c r="K18" s="6" t="s">
        <v>23</v>
      </c>
    </row>
    <row r="19" ht="51.6" customHeight="1" spans="1:11">
      <c r="A19" s="4" t="s">
        <v>266</v>
      </c>
      <c r="B19" s="4" t="s">
        <v>378</v>
      </c>
      <c r="C19" s="5" t="s">
        <v>379</v>
      </c>
      <c r="D19" s="5" t="s">
        <v>380</v>
      </c>
      <c r="E19" s="4" t="s">
        <v>141</v>
      </c>
      <c r="F19" s="6" t="s">
        <v>359</v>
      </c>
      <c r="G19" s="6" t="s">
        <v>381</v>
      </c>
      <c r="H19" s="6" t="s">
        <v>382</v>
      </c>
      <c r="I19" s="6" t="s">
        <v>383</v>
      </c>
      <c r="J19" s="6" t="s">
        <v>384</v>
      </c>
      <c r="K19" s="6" t="s">
        <v>23</v>
      </c>
    </row>
    <row r="20" ht="17.4" customHeight="1" spans="1:11">
      <c r="A20" s="4" t="s">
        <v>23</v>
      </c>
      <c r="B20" s="4" t="s">
        <v>23</v>
      </c>
      <c r="C20" s="4" t="s">
        <v>175</v>
      </c>
      <c r="D20" s="4"/>
      <c r="E20" s="4" t="s">
        <v>23</v>
      </c>
      <c r="F20" s="6" t="s">
        <v>23</v>
      </c>
      <c r="G20" s="6" t="s">
        <v>23</v>
      </c>
      <c r="H20" s="6" t="s">
        <v>285</v>
      </c>
      <c r="I20" s="6" t="s">
        <v>385</v>
      </c>
      <c r="J20" s="6" t="s">
        <v>386</v>
      </c>
      <c r="K20" s="6" t="s">
        <v>23</v>
      </c>
    </row>
    <row r="21" ht="17.4" customHeight="1" spans="1:11">
      <c r="A21" s="4" t="s">
        <v>23</v>
      </c>
      <c r="B21" s="4" t="s">
        <v>23</v>
      </c>
      <c r="C21" s="4" t="s">
        <v>387</v>
      </c>
      <c r="D21" s="4"/>
      <c r="E21" s="4" t="s">
        <v>23</v>
      </c>
      <c r="F21" s="6" t="s">
        <v>23</v>
      </c>
      <c r="G21" s="6" t="s">
        <v>23</v>
      </c>
      <c r="H21" s="6" t="s">
        <v>23</v>
      </c>
      <c r="I21" s="6" t="s">
        <v>23</v>
      </c>
      <c r="J21" s="6" t="s">
        <v>23</v>
      </c>
      <c r="K21" s="6" t="s">
        <v>23</v>
      </c>
    </row>
    <row r="22" ht="51.6" customHeight="1" spans="1:11">
      <c r="A22" s="4" t="s">
        <v>269</v>
      </c>
      <c r="B22" s="4" t="s">
        <v>388</v>
      </c>
      <c r="C22" s="5" t="s">
        <v>357</v>
      </c>
      <c r="D22" s="5" t="s">
        <v>358</v>
      </c>
      <c r="E22" s="4" t="s">
        <v>141</v>
      </c>
      <c r="F22" s="6" t="s">
        <v>389</v>
      </c>
      <c r="G22" s="6" t="s">
        <v>360</v>
      </c>
      <c r="H22" s="6" t="s">
        <v>390</v>
      </c>
      <c r="I22" s="6" t="s">
        <v>391</v>
      </c>
      <c r="J22" s="6" t="s">
        <v>392</v>
      </c>
      <c r="K22" s="6" t="s">
        <v>23</v>
      </c>
    </row>
    <row r="23" ht="51.6" customHeight="1" spans="1:11">
      <c r="A23" s="4" t="s">
        <v>393</v>
      </c>
      <c r="B23" s="4" t="s">
        <v>394</v>
      </c>
      <c r="C23" s="5" t="s">
        <v>365</v>
      </c>
      <c r="D23" s="5" t="s">
        <v>366</v>
      </c>
      <c r="E23" s="4" t="s">
        <v>141</v>
      </c>
      <c r="F23" s="6" t="s">
        <v>389</v>
      </c>
      <c r="G23" s="6" t="s">
        <v>367</v>
      </c>
      <c r="H23" s="6" t="s">
        <v>395</v>
      </c>
      <c r="I23" s="6" t="s">
        <v>396</v>
      </c>
      <c r="J23" s="6" t="s">
        <v>397</v>
      </c>
      <c r="K23" s="6" t="s">
        <v>23</v>
      </c>
    </row>
    <row r="24" ht="26.4" customHeight="1" spans="1:11">
      <c r="A24" s="4" t="s">
        <v>398</v>
      </c>
      <c r="B24" s="4" t="s">
        <v>399</v>
      </c>
      <c r="C24" s="5" t="s">
        <v>372</v>
      </c>
      <c r="D24" s="5" t="s">
        <v>373</v>
      </c>
      <c r="E24" s="4" t="s">
        <v>243</v>
      </c>
      <c r="F24" s="6" t="s">
        <v>400</v>
      </c>
      <c r="G24" s="6" t="s">
        <v>375</v>
      </c>
      <c r="H24" s="6" t="s">
        <v>401</v>
      </c>
      <c r="I24" s="6" t="s">
        <v>402</v>
      </c>
      <c r="J24" s="6" t="s">
        <v>23</v>
      </c>
      <c r="K24" s="6" t="s">
        <v>23</v>
      </c>
    </row>
    <row r="25" ht="51.6" customHeight="1" spans="1:11">
      <c r="A25" s="4" t="s">
        <v>403</v>
      </c>
      <c r="B25" s="4" t="s">
        <v>404</v>
      </c>
      <c r="C25" s="5" t="s">
        <v>379</v>
      </c>
      <c r="D25" s="5" t="s">
        <v>380</v>
      </c>
      <c r="E25" s="4" t="s">
        <v>141</v>
      </c>
      <c r="F25" s="6" t="s">
        <v>389</v>
      </c>
      <c r="G25" s="6" t="s">
        <v>381</v>
      </c>
      <c r="H25" s="6" t="s">
        <v>405</v>
      </c>
      <c r="I25" s="6" t="s">
        <v>406</v>
      </c>
      <c r="J25" s="6" t="s">
        <v>407</v>
      </c>
      <c r="K25" s="6" t="s">
        <v>23</v>
      </c>
    </row>
    <row r="26" ht="64.2" customHeight="1" spans="1:11">
      <c r="A26" s="4" t="s">
        <v>408</v>
      </c>
      <c r="B26" s="4" t="s">
        <v>409</v>
      </c>
      <c r="C26" s="5" t="s">
        <v>410</v>
      </c>
      <c r="D26" s="5" t="s">
        <v>411</v>
      </c>
      <c r="E26" s="4" t="s">
        <v>141</v>
      </c>
      <c r="F26" s="6" t="s">
        <v>412</v>
      </c>
      <c r="G26" s="6" t="s">
        <v>413</v>
      </c>
      <c r="H26" s="6" t="s">
        <v>414</v>
      </c>
      <c r="I26" s="6" t="s">
        <v>415</v>
      </c>
      <c r="J26" s="6" t="s">
        <v>416</v>
      </c>
      <c r="K26" s="6" t="s">
        <v>23</v>
      </c>
    </row>
    <row r="27" ht="17.4" customHeight="1" spans="1:11">
      <c r="A27" s="4" t="s">
        <v>417</v>
      </c>
      <c r="B27" s="4" t="s">
        <v>418</v>
      </c>
      <c r="C27" s="5" t="s">
        <v>419</v>
      </c>
      <c r="D27" s="5" t="s">
        <v>420</v>
      </c>
      <c r="E27" s="4" t="s">
        <v>421</v>
      </c>
      <c r="F27" s="6" t="s">
        <v>422</v>
      </c>
      <c r="G27" s="6" t="s">
        <v>423</v>
      </c>
      <c r="H27" s="6" t="s">
        <v>424</v>
      </c>
      <c r="I27" s="6" t="s">
        <v>425</v>
      </c>
      <c r="J27" s="6" t="s">
        <v>426</v>
      </c>
      <c r="K27" s="6" t="s">
        <v>23</v>
      </c>
    </row>
    <row r="28" ht="17.4" customHeight="1" spans="1:11">
      <c r="A28" s="4" t="s">
        <v>23</v>
      </c>
      <c r="B28" s="4" t="s">
        <v>23</v>
      </c>
      <c r="C28" s="4" t="s">
        <v>175</v>
      </c>
      <c r="D28" s="4"/>
      <c r="E28" s="4" t="s">
        <v>23</v>
      </c>
      <c r="F28" s="6" t="s">
        <v>23</v>
      </c>
      <c r="G28" s="6" t="s">
        <v>23</v>
      </c>
      <c r="H28" s="6" t="s">
        <v>287</v>
      </c>
      <c r="I28" s="6" t="s">
        <v>427</v>
      </c>
      <c r="J28" s="6" t="s">
        <v>428</v>
      </c>
      <c r="K28" s="6" t="s">
        <v>23</v>
      </c>
    </row>
    <row r="29" ht="17.4" customHeight="1" spans="1:11">
      <c r="A29" s="4" t="s">
        <v>23</v>
      </c>
      <c r="B29" s="4" t="s">
        <v>23</v>
      </c>
      <c r="C29" s="4" t="s">
        <v>429</v>
      </c>
      <c r="D29" s="4"/>
      <c r="E29" s="4" t="s">
        <v>23</v>
      </c>
      <c r="F29" s="6" t="s">
        <v>23</v>
      </c>
      <c r="G29" s="6" t="s">
        <v>23</v>
      </c>
      <c r="H29" s="6" t="s">
        <v>23</v>
      </c>
      <c r="I29" s="6" t="s">
        <v>23</v>
      </c>
      <c r="J29" s="6" t="s">
        <v>23</v>
      </c>
      <c r="K29" s="6" t="s">
        <v>23</v>
      </c>
    </row>
    <row r="30" ht="51.6" customHeight="1" spans="1:11">
      <c r="A30" s="4" t="s">
        <v>430</v>
      </c>
      <c r="B30" s="4" t="s">
        <v>431</v>
      </c>
      <c r="C30" s="5" t="s">
        <v>357</v>
      </c>
      <c r="D30" s="5" t="s">
        <v>358</v>
      </c>
      <c r="E30" s="4" t="s">
        <v>141</v>
      </c>
      <c r="F30" s="6" t="s">
        <v>432</v>
      </c>
      <c r="G30" s="6" t="s">
        <v>360</v>
      </c>
      <c r="H30" s="6" t="s">
        <v>433</v>
      </c>
      <c r="I30" s="6" t="s">
        <v>434</v>
      </c>
      <c r="J30" s="6" t="s">
        <v>435</v>
      </c>
      <c r="K30" s="6" t="s">
        <v>23</v>
      </c>
    </row>
    <row r="31" ht="51.6" customHeight="1" spans="1:11">
      <c r="A31" s="4" t="s">
        <v>436</v>
      </c>
      <c r="B31" s="4" t="s">
        <v>437</v>
      </c>
      <c r="C31" s="5" t="s">
        <v>438</v>
      </c>
      <c r="D31" s="5" t="s">
        <v>439</v>
      </c>
      <c r="E31" s="4" t="s">
        <v>141</v>
      </c>
      <c r="F31" s="6" t="s">
        <v>432</v>
      </c>
      <c r="G31" s="6" t="s">
        <v>440</v>
      </c>
      <c r="H31" s="6" t="s">
        <v>441</v>
      </c>
      <c r="I31" s="6" t="s">
        <v>442</v>
      </c>
      <c r="J31" s="6" t="s">
        <v>443</v>
      </c>
      <c r="K31" s="6" t="s">
        <v>23</v>
      </c>
    </row>
    <row r="32" ht="26.4" customHeight="1" spans="1:11">
      <c r="A32" s="4" t="s">
        <v>444</v>
      </c>
      <c r="B32" s="4" t="s">
        <v>445</v>
      </c>
      <c r="C32" s="5" t="s">
        <v>372</v>
      </c>
      <c r="D32" s="5" t="s">
        <v>373</v>
      </c>
      <c r="E32" s="4" t="s">
        <v>243</v>
      </c>
      <c r="F32" s="6" t="s">
        <v>446</v>
      </c>
      <c r="G32" s="6" t="s">
        <v>375</v>
      </c>
      <c r="H32" s="6" t="s">
        <v>447</v>
      </c>
      <c r="I32" s="6" t="s">
        <v>448</v>
      </c>
      <c r="J32" s="6" t="s">
        <v>23</v>
      </c>
      <c r="K32" s="6" t="s">
        <v>23</v>
      </c>
    </row>
    <row r="33" ht="51.6" customHeight="1" spans="1:11">
      <c r="A33" s="4" t="s">
        <v>449</v>
      </c>
      <c r="B33" s="4" t="s">
        <v>450</v>
      </c>
      <c r="C33" s="5" t="s">
        <v>379</v>
      </c>
      <c r="D33" s="5" t="s">
        <v>380</v>
      </c>
      <c r="E33" s="4" t="s">
        <v>141</v>
      </c>
      <c r="F33" s="6" t="s">
        <v>432</v>
      </c>
      <c r="G33" s="6" t="s">
        <v>381</v>
      </c>
      <c r="H33" s="6" t="s">
        <v>451</v>
      </c>
      <c r="I33" s="6" t="s">
        <v>452</v>
      </c>
      <c r="J33" s="6" t="s">
        <v>453</v>
      </c>
      <c r="K33" s="6" t="s">
        <v>23</v>
      </c>
    </row>
    <row r="34" ht="17.4" customHeight="1" spans="1:11">
      <c r="A34" s="4" t="s">
        <v>23</v>
      </c>
      <c r="B34" s="4" t="s">
        <v>23</v>
      </c>
      <c r="C34" s="4" t="s">
        <v>175</v>
      </c>
      <c r="D34" s="4"/>
      <c r="E34" s="4" t="s">
        <v>23</v>
      </c>
      <c r="F34" s="6" t="s">
        <v>23</v>
      </c>
      <c r="G34" s="6" t="s">
        <v>23</v>
      </c>
      <c r="H34" s="6" t="s">
        <v>289</v>
      </c>
      <c r="I34" s="6" t="s">
        <v>454</v>
      </c>
      <c r="J34" s="6" t="s">
        <v>455</v>
      </c>
      <c r="K34" s="6" t="s">
        <v>23</v>
      </c>
    </row>
    <row r="35" ht="17.4" customHeight="1" spans="1:11">
      <c r="A35" s="4" t="s">
        <v>23</v>
      </c>
      <c r="B35" s="4" t="s">
        <v>23</v>
      </c>
      <c r="C35" s="4" t="s">
        <v>456</v>
      </c>
      <c r="D35" s="4"/>
      <c r="E35" s="4" t="s">
        <v>23</v>
      </c>
      <c r="F35" s="6" t="s">
        <v>23</v>
      </c>
      <c r="G35" s="6" t="s">
        <v>23</v>
      </c>
      <c r="H35" s="6" t="s">
        <v>23</v>
      </c>
      <c r="I35" s="6" t="s">
        <v>23</v>
      </c>
      <c r="J35" s="6" t="s">
        <v>23</v>
      </c>
      <c r="K35" s="6" t="s">
        <v>23</v>
      </c>
    </row>
    <row r="36" ht="51.6" customHeight="1" spans="1:11">
      <c r="A36" s="4" t="s">
        <v>457</v>
      </c>
      <c r="B36" s="4" t="s">
        <v>458</v>
      </c>
      <c r="C36" s="5" t="s">
        <v>459</v>
      </c>
      <c r="D36" s="5" t="s">
        <v>460</v>
      </c>
      <c r="E36" s="4" t="s">
        <v>141</v>
      </c>
      <c r="F36" s="6" t="s">
        <v>461</v>
      </c>
      <c r="G36" s="6" t="s">
        <v>462</v>
      </c>
      <c r="H36" s="6" t="s">
        <v>463</v>
      </c>
      <c r="I36" s="6" t="s">
        <v>464</v>
      </c>
      <c r="J36" s="6" t="s">
        <v>23</v>
      </c>
      <c r="K36" s="6" t="s">
        <v>23</v>
      </c>
    </row>
    <row r="37" ht="26.4" customHeight="1" spans="1:11">
      <c r="A37" s="4" t="s">
        <v>465</v>
      </c>
      <c r="B37" s="4" t="s">
        <v>466</v>
      </c>
      <c r="C37" s="5" t="s">
        <v>467</v>
      </c>
      <c r="D37" s="5" t="s">
        <v>468</v>
      </c>
      <c r="E37" s="4" t="s">
        <v>243</v>
      </c>
      <c r="F37" s="6" t="s">
        <v>469</v>
      </c>
      <c r="G37" s="6" t="s">
        <v>375</v>
      </c>
      <c r="H37" s="6" t="s">
        <v>470</v>
      </c>
      <c r="I37" s="6" t="s">
        <v>471</v>
      </c>
      <c r="J37" s="6" t="s">
        <v>23</v>
      </c>
      <c r="K37" s="6" t="s">
        <v>23</v>
      </c>
    </row>
    <row r="38" ht="51.6" customHeight="1" spans="1:11">
      <c r="A38" s="4" t="s">
        <v>472</v>
      </c>
      <c r="B38" s="4" t="s">
        <v>473</v>
      </c>
      <c r="C38" s="5" t="s">
        <v>474</v>
      </c>
      <c r="D38" s="5" t="s">
        <v>475</v>
      </c>
      <c r="E38" s="4" t="s">
        <v>141</v>
      </c>
      <c r="F38" s="6" t="s">
        <v>461</v>
      </c>
      <c r="G38" s="6" t="s">
        <v>476</v>
      </c>
      <c r="H38" s="6" t="s">
        <v>477</v>
      </c>
      <c r="I38" s="6" t="s">
        <v>478</v>
      </c>
      <c r="J38" s="6" t="s">
        <v>479</v>
      </c>
      <c r="K38" s="6" t="s">
        <v>23</v>
      </c>
    </row>
    <row r="39" ht="17.4" customHeight="1" spans="1:11">
      <c r="A39" s="4" t="s">
        <v>23</v>
      </c>
      <c r="B39" s="4" t="s">
        <v>23</v>
      </c>
      <c r="C39" s="4" t="s">
        <v>175</v>
      </c>
      <c r="D39" s="4"/>
      <c r="E39" s="4" t="s">
        <v>23</v>
      </c>
      <c r="F39" s="6" t="s">
        <v>23</v>
      </c>
      <c r="G39" s="6" t="s">
        <v>23</v>
      </c>
      <c r="H39" s="6" t="s">
        <v>292</v>
      </c>
      <c r="I39" s="6" t="s">
        <v>480</v>
      </c>
      <c r="J39" s="6" t="s">
        <v>479</v>
      </c>
      <c r="K39" s="6" t="s">
        <v>23</v>
      </c>
    </row>
    <row r="40" ht="17.4" customHeight="1" spans="1:11">
      <c r="A40" s="4" t="s">
        <v>23</v>
      </c>
      <c r="B40" s="4" t="s">
        <v>23</v>
      </c>
      <c r="C40" s="4" t="s">
        <v>481</v>
      </c>
      <c r="D40" s="4"/>
      <c r="E40" s="4" t="s">
        <v>23</v>
      </c>
      <c r="F40" s="6" t="s">
        <v>23</v>
      </c>
      <c r="G40" s="6" t="s">
        <v>23</v>
      </c>
      <c r="H40" s="6" t="s">
        <v>23</v>
      </c>
      <c r="I40" s="6" t="s">
        <v>23</v>
      </c>
      <c r="J40" s="6" t="s">
        <v>23</v>
      </c>
      <c r="K40" s="6" t="s">
        <v>23</v>
      </c>
    </row>
    <row r="41" ht="51.6" customHeight="1" spans="1:11">
      <c r="A41" s="4" t="s">
        <v>482</v>
      </c>
      <c r="B41" s="4" t="s">
        <v>483</v>
      </c>
      <c r="C41" s="5" t="s">
        <v>484</v>
      </c>
      <c r="D41" s="5" t="s">
        <v>485</v>
      </c>
      <c r="E41" s="4" t="s">
        <v>243</v>
      </c>
      <c r="F41" s="6" t="s">
        <v>241</v>
      </c>
      <c r="G41" s="6" t="s">
        <v>486</v>
      </c>
      <c r="H41" s="6" t="s">
        <v>487</v>
      </c>
      <c r="I41" s="6" t="s">
        <v>488</v>
      </c>
      <c r="J41" s="6" t="s">
        <v>23</v>
      </c>
      <c r="K41" s="6" t="s">
        <v>23</v>
      </c>
    </row>
    <row r="42" ht="26.4" customHeight="1" spans="1:11">
      <c r="A42" s="4" t="s">
        <v>489</v>
      </c>
      <c r="B42" s="4" t="s">
        <v>490</v>
      </c>
      <c r="C42" s="5" t="s">
        <v>491</v>
      </c>
      <c r="D42" s="5" t="s">
        <v>492</v>
      </c>
      <c r="E42" s="4" t="s">
        <v>141</v>
      </c>
      <c r="F42" s="6" t="s">
        <v>493</v>
      </c>
      <c r="G42" s="6" t="s">
        <v>494</v>
      </c>
      <c r="H42" s="6" t="s">
        <v>495</v>
      </c>
      <c r="I42" s="6" t="s">
        <v>496</v>
      </c>
      <c r="J42" s="6" t="s">
        <v>23</v>
      </c>
      <c r="K42" s="6" t="s">
        <v>23</v>
      </c>
    </row>
    <row r="43" ht="64.2" customHeight="1" spans="1:11">
      <c r="A43" s="4" t="s">
        <v>497</v>
      </c>
      <c r="B43" s="4" t="s">
        <v>498</v>
      </c>
      <c r="C43" s="5" t="s">
        <v>499</v>
      </c>
      <c r="D43" s="5" t="s">
        <v>500</v>
      </c>
      <c r="E43" s="4" t="s">
        <v>243</v>
      </c>
      <c r="F43" s="6" t="s">
        <v>241</v>
      </c>
      <c r="G43" s="6" t="s">
        <v>501</v>
      </c>
      <c r="H43" s="6" t="s">
        <v>502</v>
      </c>
      <c r="I43" s="6" t="s">
        <v>503</v>
      </c>
      <c r="J43" s="6" t="s">
        <v>23</v>
      </c>
      <c r="K43" s="6" t="s">
        <v>23</v>
      </c>
    </row>
    <row r="44" ht="102" customHeight="1" spans="1:11">
      <c r="A44" s="4" t="s">
        <v>504</v>
      </c>
      <c r="B44" s="4" t="s">
        <v>505</v>
      </c>
      <c r="C44" s="5" t="s">
        <v>506</v>
      </c>
      <c r="D44" s="5" t="s">
        <v>507</v>
      </c>
      <c r="E44" s="4" t="s">
        <v>141</v>
      </c>
      <c r="F44" s="6" t="s">
        <v>508</v>
      </c>
      <c r="G44" s="6" t="s">
        <v>509</v>
      </c>
      <c r="H44" s="6" t="s">
        <v>510</v>
      </c>
      <c r="I44" s="6" t="s">
        <v>511</v>
      </c>
      <c r="J44" s="6" t="s">
        <v>23</v>
      </c>
      <c r="K44" s="6" t="s">
        <v>23</v>
      </c>
    </row>
    <row r="45" ht="127.2" customHeight="1" spans="1:11">
      <c r="A45" s="4" t="s">
        <v>512</v>
      </c>
      <c r="B45" s="4" t="s">
        <v>513</v>
      </c>
      <c r="C45" s="5" t="s">
        <v>514</v>
      </c>
      <c r="D45" s="5" t="s">
        <v>515</v>
      </c>
      <c r="E45" s="4" t="s">
        <v>141</v>
      </c>
      <c r="F45" s="6" t="s">
        <v>516</v>
      </c>
      <c r="G45" s="6" t="s">
        <v>517</v>
      </c>
      <c r="H45" s="6" t="s">
        <v>518</v>
      </c>
      <c r="I45" s="6" t="s">
        <v>519</v>
      </c>
      <c r="J45" s="6" t="s">
        <v>520</v>
      </c>
      <c r="K45" s="6" t="s">
        <v>23</v>
      </c>
    </row>
    <row r="46" ht="17.4" customHeight="1" spans="1:11">
      <c r="A46" s="4" t="s">
        <v>23</v>
      </c>
      <c r="B46" s="4" t="s">
        <v>23</v>
      </c>
      <c r="C46" s="4" t="s">
        <v>175</v>
      </c>
      <c r="D46" s="4"/>
      <c r="E46" s="4" t="s">
        <v>23</v>
      </c>
      <c r="F46" s="6" t="s">
        <v>23</v>
      </c>
      <c r="G46" s="6" t="s">
        <v>23</v>
      </c>
      <c r="H46" s="6" t="s">
        <v>295</v>
      </c>
      <c r="I46" s="6" t="s">
        <v>521</v>
      </c>
      <c r="J46" s="6" t="s">
        <v>520</v>
      </c>
      <c r="K46" s="6" t="s">
        <v>23</v>
      </c>
    </row>
    <row r="47" ht="17.4" customHeight="1" spans="1:11">
      <c r="A47" s="4" t="s">
        <v>23</v>
      </c>
      <c r="B47" s="4" t="s">
        <v>23</v>
      </c>
      <c r="C47" s="4" t="s">
        <v>522</v>
      </c>
      <c r="D47" s="4"/>
      <c r="E47" s="4" t="s">
        <v>23</v>
      </c>
      <c r="F47" s="6" t="s">
        <v>23</v>
      </c>
      <c r="G47" s="6" t="s">
        <v>23</v>
      </c>
      <c r="H47" s="6" t="s">
        <v>23</v>
      </c>
      <c r="I47" s="6" t="s">
        <v>23</v>
      </c>
      <c r="J47" s="6" t="s">
        <v>23</v>
      </c>
      <c r="K47" s="6" t="s">
        <v>23</v>
      </c>
    </row>
    <row r="48" ht="26.4" customHeight="1" spans="1:11">
      <c r="A48" s="4" t="s">
        <v>523</v>
      </c>
      <c r="B48" s="4" t="s">
        <v>524</v>
      </c>
      <c r="C48" s="5" t="s">
        <v>525</v>
      </c>
      <c r="D48" s="5" t="s">
        <v>526</v>
      </c>
      <c r="E48" s="4" t="s">
        <v>141</v>
      </c>
      <c r="F48" s="6" t="s">
        <v>527</v>
      </c>
      <c r="G48" s="6" t="s">
        <v>528</v>
      </c>
      <c r="H48" s="6" t="s">
        <v>529</v>
      </c>
      <c r="I48" s="6" t="s">
        <v>530</v>
      </c>
      <c r="J48" s="6" t="s">
        <v>23</v>
      </c>
      <c r="K48" s="6" t="s">
        <v>23</v>
      </c>
    </row>
    <row r="49" ht="39" customHeight="1" spans="1:11">
      <c r="A49" s="4" t="s">
        <v>531</v>
      </c>
      <c r="B49" s="4" t="s">
        <v>532</v>
      </c>
      <c r="C49" s="5" t="s">
        <v>533</v>
      </c>
      <c r="D49" s="5" t="s">
        <v>534</v>
      </c>
      <c r="E49" s="4" t="s">
        <v>141</v>
      </c>
      <c r="F49" s="6" t="s">
        <v>535</v>
      </c>
      <c r="G49" s="6" t="s">
        <v>536</v>
      </c>
      <c r="H49" s="6" t="s">
        <v>537</v>
      </c>
      <c r="I49" s="6" t="s">
        <v>538</v>
      </c>
      <c r="J49" s="6" t="s">
        <v>23</v>
      </c>
      <c r="K49" s="6" t="s">
        <v>23</v>
      </c>
    </row>
    <row r="50" ht="51.6" customHeight="1" spans="1:11">
      <c r="A50" s="4" t="s">
        <v>539</v>
      </c>
      <c r="B50" s="4" t="s">
        <v>540</v>
      </c>
      <c r="C50" s="5" t="s">
        <v>541</v>
      </c>
      <c r="D50" s="5" t="s">
        <v>542</v>
      </c>
      <c r="E50" s="4" t="s">
        <v>141</v>
      </c>
      <c r="F50" s="6" t="s">
        <v>527</v>
      </c>
      <c r="G50" s="6" t="s">
        <v>543</v>
      </c>
      <c r="H50" s="6" t="s">
        <v>544</v>
      </c>
      <c r="I50" s="6" t="s">
        <v>545</v>
      </c>
      <c r="J50" s="6" t="s">
        <v>23</v>
      </c>
      <c r="K50" s="6" t="s">
        <v>23</v>
      </c>
    </row>
    <row r="51" ht="17.4" customHeight="1" spans="1:11">
      <c r="A51" s="4" t="s">
        <v>23</v>
      </c>
      <c r="B51" s="4" t="s">
        <v>23</v>
      </c>
      <c r="C51" s="4" t="s">
        <v>175</v>
      </c>
      <c r="D51" s="4"/>
      <c r="E51" s="4" t="s">
        <v>23</v>
      </c>
      <c r="F51" s="6" t="s">
        <v>23</v>
      </c>
      <c r="G51" s="6" t="s">
        <v>23</v>
      </c>
      <c r="H51" s="6" t="s">
        <v>298</v>
      </c>
      <c r="I51" s="6" t="s">
        <v>546</v>
      </c>
      <c r="J51" s="6" t="s">
        <v>23</v>
      </c>
      <c r="K51" s="6" t="s">
        <v>23</v>
      </c>
    </row>
    <row r="52" ht="17.4" customHeight="1" spans="1:11">
      <c r="A52" s="4" t="s">
        <v>23</v>
      </c>
      <c r="B52" s="4" t="s">
        <v>23</v>
      </c>
      <c r="C52" s="4" t="s">
        <v>547</v>
      </c>
      <c r="D52" s="4"/>
      <c r="E52" s="4" t="s">
        <v>23</v>
      </c>
      <c r="F52" s="6" t="s">
        <v>23</v>
      </c>
      <c r="G52" s="6" t="s">
        <v>23</v>
      </c>
      <c r="H52" s="6" t="s">
        <v>23</v>
      </c>
      <c r="I52" s="6" t="s">
        <v>23</v>
      </c>
      <c r="J52" s="6" t="s">
        <v>23</v>
      </c>
      <c r="K52" s="6" t="s">
        <v>23</v>
      </c>
    </row>
    <row r="53" ht="102" customHeight="1" spans="1:11">
      <c r="A53" s="4" t="s">
        <v>548</v>
      </c>
      <c r="B53" s="4" t="s">
        <v>549</v>
      </c>
      <c r="C53" s="5" t="s">
        <v>550</v>
      </c>
      <c r="D53" s="5" t="s">
        <v>551</v>
      </c>
      <c r="E53" s="4" t="s">
        <v>552</v>
      </c>
      <c r="F53" s="6" t="s">
        <v>553</v>
      </c>
      <c r="G53" s="6" t="s">
        <v>554</v>
      </c>
      <c r="H53" s="6" t="s">
        <v>555</v>
      </c>
      <c r="I53" s="6" t="s">
        <v>556</v>
      </c>
      <c r="J53" s="6" t="s">
        <v>557</v>
      </c>
      <c r="K53" s="6" t="s">
        <v>23</v>
      </c>
    </row>
    <row r="54" ht="39" customHeight="1" spans="1:11">
      <c r="A54" s="4" t="s">
        <v>558</v>
      </c>
      <c r="B54" s="4" t="s">
        <v>559</v>
      </c>
      <c r="C54" s="5" t="s">
        <v>560</v>
      </c>
      <c r="D54" s="5" t="s">
        <v>561</v>
      </c>
      <c r="E54" s="4" t="s">
        <v>141</v>
      </c>
      <c r="F54" s="6" t="s">
        <v>562</v>
      </c>
      <c r="G54" s="6" t="s">
        <v>563</v>
      </c>
      <c r="H54" s="6" t="s">
        <v>564</v>
      </c>
      <c r="I54" s="6" t="s">
        <v>565</v>
      </c>
      <c r="J54" s="6" t="s">
        <v>566</v>
      </c>
      <c r="K54" s="6" t="s">
        <v>23</v>
      </c>
    </row>
    <row r="55" ht="64.2" customHeight="1" spans="1:11">
      <c r="A55" s="4" t="s">
        <v>567</v>
      </c>
      <c r="B55" s="4" t="s">
        <v>568</v>
      </c>
      <c r="C55" s="5" t="s">
        <v>569</v>
      </c>
      <c r="D55" s="5" t="s">
        <v>570</v>
      </c>
      <c r="E55" s="4" t="s">
        <v>141</v>
      </c>
      <c r="F55" s="6" t="s">
        <v>571</v>
      </c>
      <c r="G55" s="6" t="s">
        <v>572</v>
      </c>
      <c r="H55" s="6" t="s">
        <v>573</v>
      </c>
      <c r="I55" s="6" t="s">
        <v>574</v>
      </c>
      <c r="J55" s="6" t="s">
        <v>575</v>
      </c>
      <c r="K55" s="6" t="s">
        <v>23</v>
      </c>
    </row>
    <row r="56" ht="51.6" customHeight="1" spans="1:11">
      <c r="A56" s="4" t="s">
        <v>576</v>
      </c>
      <c r="B56" s="4" t="s">
        <v>577</v>
      </c>
      <c r="C56" s="5" t="s">
        <v>578</v>
      </c>
      <c r="D56" s="5" t="s">
        <v>579</v>
      </c>
      <c r="E56" s="4" t="s">
        <v>141</v>
      </c>
      <c r="F56" s="6" t="s">
        <v>580</v>
      </c>
      <c r="G56" s="6" t="s">
        <v>572</v>
      </c>
      <c r="H56" s="6" t="s">
        <v>581</v>
      </c>
      <c r="I56" s="6" t="s">
        <v>582</v>
      </c>
      <c r="J56" s="6" t="s">
        <v>583</v>
      </c>
      <c r="K56" s="6" t="s">
        <v>23</v>
      </c>
    </row>
    <row r="57" ht="64.2" customHeight="1" spans="1:11">
      <c r="A57" s="4" t="s">
        <v>584</v>
      </c>
      <c r="B57" s="4" t="s">
        <v>585</v>
      </c>
      <c r="C57" s="5" t="s">
        <v>586</v>
      </c>
      <c r="D57" s="5" t="s">
        <v>587</v>
      </c>
      <c r="E57" s="4" t="s">
        <v>552</v>
      </c>
      <c r="F57" s="6" t="s">
        <v>588</v>
      </c>
      <c r="G57" s="6" t="s">
        <v>589</v>
      </c>
      <c r="H57" s="6" t="s">
        <v>590</v>
      </c>
      <c r="I57" s="6" t="s">
        <v>591</v>
      </c>
      <c r="J57" s="6" t="s">
        <v>592</v>
      </c>
      <c r="K57" s="6" t="s">
        <v>23</v>
      </c>
    </row>
    <row r="58" ht="26.4" customHeight="1" spans="1:11">
      <c r="A58" s="4" t="s">
        <v>23</v>
      </c>
      <c r="B58" s="4" t="s">
        <v>23</v>
      </c>
      <c r="C58" s="4" t="s">
        <v>175</v>
      </c>
      <c r="D58" s="4"/>
      <c r="E58" s="4" t="s">
        <v>23</v>
      </c>
      <c r="F58" s="6" t="s">
        <v>23</v>
      </c>
      <c r="G58" s="6" t="s">
        <v>23</v>
      </c>
      <c r="H58" s="6" t="s">
        <v>301</v>
      </c>
      <c r="I58" s="6" t="s">
        <v>593</v>
      </c>
      <c r="J58" s="6" t="s">
        <v>594</v>
      </c>
      <c r="K58" s="6" t="s">
        <v>23</v>
      </c>
    </row>
    <row r="59" ht="17.4" customHeight="1" spans="1:11">
      <c r="A59" s="4" t="s">
        <v>23</v>
      </c>
      <c r="B59" s="4" t="s">
        <v>23</v>
      </c>
      <c r="C59" s="4" t="s">
        <v>595</v>
      </c>
      <c r="D59" s="4"/>
      <c r="E59" s="4" t="s">
        <v>23</v>
      </c>
      <c r="F59" s="6" t="s">
        <v>23</v>
      </c>
      <c r="G59" s="6" t="s">
        <v>23</v>
      </c>
      <c r="H59" s="6" t="s">
        <v>23</v>
      </c>
      <c r="I59" s="6" t="s">
        <v>23</v>
      </c>
      <c r="J59" s="6" t="s">
        <v>23</v>
      </c>
      <c r="K59" s="6" t="s">
        <v>23</v>
      </c>
    </row>
    <row r="60" ht="26.4" customHeight="1" spans="1:11">
      <c r="A60" s="4" t="s">
        <v>596</v>
      </c>
      <c r="B60" s="4" t="s">
        <v>597</v>
      </c>
      <c r="C60" s="5" t="s">
        <v>598</v>
      </c>
      <c r="D60" s="5" t="s">
        <v>599</v>
      </c>
      <c r="E60" s="4" t="s">
        <v>141</v>
      </c>
      <c r="F60" s="6" t="s">
        <v>312</v>
      </c>
      <c r="G60" s="6" t="s">
        <v>600</v>
      </c>
      <c r="H60" s="6" t="s">
        <v>601</v>
      </c>
      <c r="I60" s="6" t="s">
        <v>602</v>
      </c>
      <c r="J60" s="6" t="s">
        <v>603</v>
      </c>
      <c r="K60" s="6" t="s">
        <v>23</v>
      </c>
    </row>
    <row r="61" ht="26.4" customHeight="1" spans="1:11">
      <c r="A61" s="4" t="s">
        <v>604</v>
      </c>
      <c r="B61" s="4" t="s">
        <v>605</v>
      </c>
      <c r="C61" s="5" t="s">
        <v>606</v>
      </c>
      <c r="D61" s="5" t="s">
        <v>607</v>
      </c>
      <c r="E61" s="4" t="s">
        <v>141</v>
      </c>
      <c r="F61" s="6" t="s">
        <v>608</v>
      </c>
      <c r="G61" s="6" t="s">
        <v>609</v>
      </c>
      <c r="H61" s="6" t="s">
        <v>610</v>
      </c>
      <c r="I61" s="6" t="s">
        <v>611</v>
      </c>
      <c r="J61" s="6" t="s">
        <v>612</v>
      </c>
      <c r="K61" s="6" t="s">
        <v>23</v>
      </c>
    </row>
    <row r="62" ht="39" customHeight="1" spans="1:11">
      <c r="A62" s="4" t="s">
        <v>613</v>
      </c>
      <c r="B62" s="4" t="s">
        <v>614</v>
      </c>
      <c r="C62" s="5" t="s">
        <v>615</v>
      </c>
      <c r="D62" s="5" t="s">
        <v>616</v>
      </c>
      <c r="E62" s="4" t="s">
        <v>141</v>
      </c>
      <c r="F62" s="6" t="s">
        <v>312</v>
      </c>
      <c r="G62" s="6" t="s">
        <v>617</v>
      </c>
      <c r="H62" s="6" t="s">
        <v>618</v>
      </c>
      <c r="I62" s="6" t="s">
        <v>619</v>
      </c>
      <c r="J62" s="6" t="s">
        <v>620</v>
      </c>
      <c r="K62" s="6" t="s">
        <v>23</v>
      </c>
    </row>
    <row r="63" ht="39" customHeight="1" spans="1:11">
      <c r="A63" s="4" t="s">
        <v>621</v>
      </c>
      <c r="B63" s="4" t="s">
        <v>622</v>
      </c>
      <c r="C63" s="5" t="s">
        <v>623</v>
      </c>
      <c r="D63" s="5" t="s">
        <v>624</v>
      </c>
      <c r="E63" s="4" t="s">
        <v>141</v>
      </c>
      <c r="F63" s="6" t="s">
        <v>608</v>
      </c>
      <c r="G63" s="6" t="s">
        <v>625</v>
      </c>
      <c r="H63" s="6" t="s">
        <v>626</v>
      </c>
      <c r="I63" s="6" t="s">
        <v>627</v>
      </c>
      <c r="J63" s="6" t="s">
        <v>628</v>
      </c>
      <c r="K63" s="6" t="s">
        <v>23</v>
      </c>
    </row>
    <row r="64" ht="17.4" customHeight="1" spans="1:11">
      <c r="A64" s="4" t="s">
        <v>629</v>
      </c>
      <c r="B64" s="4" t="s">
        <v>630</v>
      </c>
      <c r="C64" s="5" t="s">
        <v>631</v>
      </c>
      <c r="D64" s="5" t="s">
        <v>632</v>
      </c>
      <c r="E64" s="4" t="s">
        <v>141</v>
      </c>
      <c r="F64" s="6" t="s">
        <v>633</v>
      </c>
      <c r="G64" s="6" t="s">
        <v>634</v>
      </c>
      <c r="H64" s="6" t="s">
        <v>635</v>
      </c>
      <c r="I64" s="6" t="s">
        <v>636</v>
      </c>
      <c r="J64" s="6" t="s">
        <v>23</v>
      </c>
      <c r="K64" s="6" t="s">
        <v>23</v>
      </c>
    </row>
    <row r="65" ht="76.8" customHeight="1" spans="1:11">
      <c r="A65" s="4" t="s">
        <v>637</v>
      </c>
      <c r="B65" s="4" t="s">
        <v>638</v>
      </c>
      <c r="C65" s="5" t="s">
        <v>639</v>
      </c>
      <c r="D65" s="5" t="s">
        <v>640</v>
      </c>
      <c r="E65" s="4" t="s">
        <v>141</v>
      </c>
      <c r="F65" s="6" t="s">
        <v>633</v>
      </c>
      <c r="G65" s="6" t="s">
        <v>641</v>
      </c>
      <c r="H65" s="6" t="s">
        <v>642</v>
      </c>
      <c r="I65" s="6" t="s">
        <v>643</v>
      </c>
      <c r="J65" s="6" t="s">
        <v>23</v>
      </c>
      <c r="K65" s="6" t="s">
        <v>23</v>
      </c>
    </row>
    <row r="66" ht="26.4" customHeight="1" spans="1:11">
      <c r="A66" s="4" t="s">
        <v>644</v>
      </c>
      <c r="B66" s="4" t="s">
        <v>645</v>
      </c>
      <c r="C66" s="5" t="s">
        <v>646</v>
      </c>
      <c r="D66" s="5" t="s">
        <v>647</v>
      </c>
      <c r="E66" s="4" t="s">
        <v>648</v>
      </c>
      <c r="F66" s="6" t="s">
        <v>649</v>
      </c>
      <c r="G66" s="6" t="s">
        <v>650</v>
      </c>
      <c r="H66" s="6" t="s">
        <v>651</v>
      </c>
      <c r="I66" s="6" t="s">
        <v>652</v>
      </c>
      <c r="J66" s="6" t="s">
        <v>653</v>
      </c>
      <c r="K66" s="6" t="s">
        <v>23</v>
      </c>
    </row>
    <row r="67" ht="64.2" customHeight="1" spans="1:11">
      <c r="A67" s="4" t="s">
        <v>654</v>
      </c>
      <c r="B67" s="4" t="s">
        <v>655</v>
      </c>
      <c r="C67" s="5" t="s">
        <v>656</v>
      </c>
      <c r="D67" s="5" t="s">
        <v>657</v>
      </c>
      <c r="E67" s="4" t="s">
        <v>658</v>
      </c>
      <c r="F67" s="6" t="s">
        <v>649</v>
      </c>
      <c r="G67" s="6" t="s">
        <v>659</v>
      </c>
      <c r="H67" s="6" t="s">
        <v>660</v>
      </c>
      <c r="I67" s="6" t="s">
        <v>661</v>
      </c>
      <c r="J67" s="6" t="s">
        <v>662</v>
      </c>
      <c r="K67" s="6" t="s">
        <v>23</v>
      </c>
    </row>
    <row r="68" ht="39" customHeight="1" spans="1:11">
      <c r="A68" s="4" t="s">
        <v>663</v>
      </c>
      <c r="B68" s="4" t="s">
        <v>664</v>
      </c>
      <c r="C68" s="5" t="s">
        <v>665</v>
      </c>
      <c r="D68" s="5" t="s">
        <v>666</v>
      </c>
      <c r="E68" s="4" t="s">
        <v>141</v>
      </c>
      <c r="F68" s="6" t="s">
        <v>667</v>
      </c>
      <c r="G68" s="6" t="s">
        <v>668</v>
      </c>
      <c r="H68" s="6" t="s">
        <v>669</v>
      </c>
      <c r="I68" s="6" t="s">
        <v>670</v>
      </c>
      <c r="J68" s="6" t="s">
        <v>671</v>
      </c>
      <c r="K68" s="6" t="s">
        <v>23</v>
      </c>
    </row>
    <row r="69" ht="39" customHeight="1" spans="1:11">
      <c r="A69" s="4" t="s">
        <v>672</v>
      </c>
      <c r="B69" s="4" t="s">
        <v>673</v>
      </c>
      <c r="C69" s="5" t="s">
        <v>674</v>
      </c>
      <c r="D69" s="5" t="s">
        <v>675</v>
      </c>
      <c r="E69" s="4" t="s">
        <v>676</v>
      </c>
      <c r="F69" s="6" t="s">
        <v>66</v>
      </c>
      <c r="G69" s="6" t="s">
        <v>677</v>
      </c>
      <c r="H69" s="6" t="s">
        <v>678</v>
      </c>
      <c r="I69" s="6" t="s">
        <v>679</v>
      </c>
      <c r="J69" s="6" t="s">
        <v>680</v>
      </c>
      <c r="K69" s="6" t="s">
        <v>23</v>
      </c>
    </row>
    <row r="70" ht="39" customHeight="1" spans="1:11">
      <c r="A70" s="4" t="s">
        <v>681</v>
      </c>
      <c r="B70" s="4" t="s">
        <v>682</v>
      </c>
      <c r="C70" s="5" t="s">
        <v>683</v>
      </c>
      <c r="D70" s="5" t="s">
        <v>684</v>
      </c>
      <c r="E70" s="4" t="s">
        <v>685</v>
      </c>
      <c r="F70" s="6" t="s">
        <v>54</v>
      </c>
      <c r="G70" s="6" t="s">
        <v>686</v>
      </c>
      <c r="H70" s="6" t="s">
        <v>686</v>
      </c>
      <c r="I70" s="6" t="s">
        <v>687</v>
      </c>
      <c r="J70" s="6" t="s">
        <v>688</v>
      </c>
      <c r="K70" s="6" t="s">
        <v>23</v>
      </c>
    </row>
    <row r="71" ht="39" customHeight="1" spans="1:11">
      <c r="A71" s="4" t="s">
        <v>689</v>
      </c>
      <c r="B71" s="4" t="s">
        <v>690</v>
      </c>
      <c r="C71" s="5" t="s">
        <v>691</v>
      </c>
      <c r="D71" s="5" t="s">
        <v>692</v>
      </c>
      <c r="E71" s="4" t="s">
        <v>676</v>
      </c>
      <c r="F71" s="6" t="s">
        <v>262</v>
      </c>
      <c r="G71" s="6" t="s">
        <v>693</v>
      </c>
      <c r="H71" s="6" t="s">
        <v>694</v>
      </c>
      <c r="I71" s="6" t="s">
        <v>695</v>
      </c>
      <c r="J71" s="6" t="s">
        <v>23</v>
      </c>
      <c r="K71" s="6" t="s">
        <v>23</v>
      </c>
    </row>
    <row r="72" ht="89.4" customHeight="1" spans="1:11">
      <c r="A72" s="4" t="s">
        <v>696</v>
      </c>
      <c r="B72" s="4" t="s">
        <v>697</v>
      </c>
      <c r="C72" s="5" t="s">
        <v>698</v>
      </c>
      <c r="D72" s="5" t="s">
        <v>699</v>
      </c>
      <c r="E72" s="4" t="s">
        <v>170</v>
      </c>
      <c r="F72" s="6" t="s">
        <v>700</v>
      </c>
      <c r="G72" s="6" t="s">
        <v>701</v>
      </c>
      <c r="H72" s="6" t="s">
        <v>702</v>
      </c>
      <c r="I72" s="6" t="s">
        <v>703</v>
      </c>
      <c r="J72" s="6" t="s">
        <v>704</v>
      </c>
      <c r="K72" s="6" t="s">
        <v>23</v>
      </c>
    </row>
    <row r="73" ht="39" customHeight="1" spans="1:11">
      <c r="A73" s="4" t="s">
        <v>588</v>
      </c>
      <c r="B73" s="4" t="s">
        <v>705</v>
      </c>
      <c r="C73" s="5" t="s">
        <v>706</v>
      </c>
      <c r="D73" s="5" t="s">
        <v>707</v>
      </c>
      <c r="E73" s="4" t="s">
        <v>708</v>
      </c>
      <c r="F73" s="6" t="s">
        <v>709</v>
      </c>
      <c r="G73" s="6" t="s">
        <v>710</v>
      </c>
      <c r="H73" s="6" t="s">
        <v>711</v>
      </c>
      <c r="I73" s="6" t="s">
        <v>712</v>
      </c>
      <c r="J73" s="6" t="s">
        <v>23</v>
      </c>
      <c r="K73" s="6" t="s">
        <v>23</v>
      </c>
    </row>
    <row r="74" ht="39" customHeight="1" spans="1:11">
      <c r="A74" s="4" t="s">
        <v>713</v>
      </c>
      <c r="B74" s="4" t="s">
        <v>714</v>
      </c>
      <c r="C74" s="5" t="s">
        <v>715</v>
      </c>
      <c r="D74" s="5" t="s">
        <v>716</v>
      </c>
      <c r="E74" s="4" t="s">
        <v>708</v>
      </c>
      <c r="F74" s="6" t="s">
        <v>629</v>
      </c>
      <c r="G74" s="6" t="s">
        <v>717</v>
      </c>
      <c r="H74" s="6" t="s">
        <v>718</v>
      </c>
      <c r="I74" s="6" t="s">
        <v>719</v>
      </c>
      <c r="J74" s="6" t="s">
        <v>23</v>
      </c>
      <c r="K74" s="6" t="s">
        <v>23</v>
      </c>
    </row>
    <row r="75" ht="17.4" customHeight="1" spans="1:11">
      <c r="A75" s="4" t="s">
        <v>23</v>
      </c>
      <c r="B75" s="4" t="s">
        <v>23</v>
      </c>
      <c r="C75" s="4" t="s">
        <v>175</v>
      </c>
      <c r="D75" s="4"/>
      <c r="E75" s="4" t="s">
        <v>23</v>
      </c>
      <c r="F75" s="6" t="s">
        <v>23</v>
      </c>
      <c r="G75" s="6" t="s">
        <v>23</v>
      </c>
      <c r="H75" s="6" t="s">
        <v>304</v>
      </c>
      <c r="I75" s="6" t="s">
        <v>720</v>
      </c>
      <c r="J75" s="6" t="s">
        <v>721</v>
      </c>
      <c r="K75" s="6" t="s">
        <v>23</v>
      </c>
    </row>
    <row r="76" ht="17.4" customHeight="1" spans="1:11">
      <c r="A76" s="4" t="s">
        <v>23</v>
      </c>
      <c r="B76" s="4" t="s">
        <v>23</v>
      </c>
      <c r="C76" s="4" t="s">
        <v>178</v>
      </c>
      <c r="D76" s="4"/>
      <c r="E76" s="4" t="s">
        <v>23</v>
      </c>
      <c r="F76" s="6" t="s">
        <v>23</v>
      </c>
      <c r="G76" s="6" t="s">
        <v>23</v>
      </c>
      <c r="H76" s="6" t="s">
        <v>23</v>
      </c>
      <c r="I76" s="6" t="s">
        <v>23</v>
      </c>
      <c r="J76" s="6" t="s">
        <v>23</v>
      </c>
      <c r="K76" s="6" t="s">
        <v>23</v>
      </c>
    </row>
    <row r="77" ht="17.4" customHeight="1" spans="1:11">
      <c r="A77" s="4" t="s">
        <v>23</v>
      </c>
      <c r="B77" s="4" t="s">
        <v>23</v>
      </c>
      <c r="C77" s="4" t="s">
        <v>722</v>
      </c>
      <c r="D77" s="4"/>
      <c r="E77" s="4" t="s">
        <v>23</v>
      </c>
      <c r="F77" s="6" t="s">
        <v>23</v>
      </c>
      <c r="G77" s="6" t="s">
        <v>23</v>
      </c>
      <c r="H77" s="6" t="s">
        <v>23</v>
      </c>
      <c r="I77" s="6" t="s">
        <v>23</v>
      </c>
      <c r="J77" s="6" t="s">
        <v>23</v>
      </c>
      <c r="K77" s="6" t="s">
        <v>23</v>
      </c>
    </row>
    <row r="78" ht="215.4" customHeight="1" spans="1:11">
      <c r="A78" s="4" t="s">
        <v>723</v>
      </c>
      <c r="B78" s="4" t="s">
        <v>724</v>
      </c>
      <c r="C78" s="5" t="s">
        <v>725</v>
      </c>
      <c r="D78" s="5" t="s">
        <v>726</v>
      </c>
      <c r="E78" s="4" t="s">
        <v>141</v>
      </c>
      <c r="F78" s="6" t="s">
        <v>727</v>
      </c>
      <c r="G78" s="6" t="s">
        <v>728</v>
      </c>
      <c r="H78" s="6" t="s">
        <v>729</v>
      </c>
      <c r="I78" s="6" t="s">
        <v>730</v>
      </c>
      <c r="J78" s="6" t="s">
        <v>731</v>
      </c>
      <c r="K78" s="6" t="s">
        <v>23</v>
      </c>
    </row>
    <row r="79" ht="26.4" customHeight="1" spans="1:11">
      <c r="A79" s="4" t="s">
        <v>732</v>
      </c>
      <c r="B79" s="4" t="s">
        <v>733</v>
      </c>
      <c r="C79" s="5" t="s">
        <v>734</v>
      </c>
      <c r="D79" s="5" t="s">
        <v>735</v>
      </c>
      <c r="E79" s="4" t="s">
        <v>552</v>
      </c>
      <c r="F79" s="6" t="s">
        <v>588</v>
      </c>
      <c r="G79" s="6" t="s">
        <v>736</v>
      </c>
      <c r="H79" s="6" t="s">
        <v>737</v>
      </c>
      <c r="I79" s="6" t="s">
        <v>738</v>
      </c>
      <c r="J79" s="6" t="s">
        <v>23</v>
      </c>
      <c r="K79" s="6" t="s">
        <v>23</v>
      </c>
    </row>
    <row r="80" ht="17.4" customHeight="1" spans="1:11">
      <c r="A80" s="4" t="s">
        <v>23</v>
      </c>
      <c r="B80" s="4" t="s">
        <v>23</v>
      </c>
      <c r="C80" s="4" t="s">
        <v>175</v>
      </c>
      <c r="D80" s="4"/>
      <c r="E80" s="4" t="s">
        <v>23</v>
      </c>
      <c r="F80" s="6" t="s">
        <v>23</v>
      </c>
      <c r="G80" s="6" t="s">
        <v>23</v>
      </c>
      <c r="H80" s="6" t="s">
        <v>739</v>
      </c>
      <c r="I80" s="6" t="s">
        <v>740</v>
      </c>
      <c r="J80" s="6" t="s">
        <v>731</v>
      </c>
      <c r="K80" s="6" t="s">
        <v>23</v>
      </c>
    </row>
    <row r="81" ht="17.4" customHeight="1" spans="1:11">
      <c r="A81" s="4" t="s">
        <v>23</v>
      </c>
      <c r="B81" s="4" t="s">
        <v>23</v>
      </c>
      <c r="C81" s="4" t="s">
        <v>179</v>
      </c>
      <c r="D81" s="4"/>
      <c r="E81" s="4" t="s">
        <v>23</v>
      </c>
      <c r="F81" s="6" t="s">
        <v>23</v>
      </c>
      <c r="G81" s="6" t="s">
        <v>23</v>
      </c>
      <c r="H81" s="6" t="s">
        <v>23</v>
      </c>
      <c r="I81" s="6" t="s">
        <v>23</v>
      </c>
      <c r="J81" s="6" t="s">
        <v>23</v>
      </c>
      <c r="K81" s="6" t="s">
        <v>23</v>
      </c>
    </row>
    <row r="82" ht="39" customHeight="1" spans="1:11">
      <c r="A82" s="4" t="s">
        <v>709</v>
      </c>
      <c r="B82" s="4" t="s">
        <v>741</v>
      </c>
      <c r="C82" s="5" t="s">
        <v>742</v>
      </c>
      <c r="D82" s="5" t="s">
        <v>182</v>
      </c>
      <c r="E82" s="4" t="s">
        <v>183</v>
      </c>
      <c r="F82" s="6" t="s">
        <v>54</v>
      </c>
      <c r="G82" s="6" t="s">
        <v>743</v>
      </c>
      <c r="H82" s="6" t="s">
        <v>743</v>
      </c>
      <c r="I82" s="6" t="s">
        <v>744</v>
      </c>
      <c r="J82" s="6" t="s">
        <v>745</v>
      </c>
      <c r="K82" s="6" t="s">
        <v>23</v>
      </c>
    </row>
    <row r="83" ht="26.4" customHeight="1" spans="1:11">
      <c r="A83" s="4" t="s">
        <v>746</v>
      </c>
      <c r="B83" s="4" t="s">
        <v>747</v>
      </c>
      <c r="C83" s="5" t="s">
        <v>748</v>
      </c>
      <c r="D83" s="5" t="s">
        <v>182</v>
      </c>
      <c r="E83" s="4" t="s">
        <v>183</v>
      </c>
      <c r="F83" s="6" t="s">
        <v>54</v>
      </c>
      <c r="G83" s="6" t="s">
        <v>749</v>
      </c>
      <c r="H83" s="6" t="s">
        <v>749</v>
      </c>
      <c r="I83" s="6" t="s">
        <v>750</v>
      </c>
      <c r="J83" s="6" t="s">
        <v>751</v>
      </c>
      <c r="K83" s="6" t="s">
        <v>23</v>
      </c>
    </row>
    <row r="84" ht="39" customHeight="1" spans="1:11">
      <c r="A84" s="4" t="s">
        <v>752</v>
      </c>
      <c r="B84" s="4" t="s">
        <v>753</v>
      </c>
      <c r="C84" s="5" t="s">
        <v>181</v>
      </c>
      <c r="D84" s="5" t="s">
        <v>182</v>
      </c>
      <c r="E84" s="4" t="s">
        <v>183</v>
      </c>
      <c r="F84" s="6" t="s">
        <v>54</v>
      </c>
      <c r="G84" s="6" t="s">
        <v>99</v>
      </c>
      <c r="H84" s="6" t="s">
        <v>99</v>
      </c>
      <c r="I84" s="6" t="s">
        <v>184</v>
      </c>
      <c r="J84" s="6" t="s">
        <v>185</v>
      </c>
      <c r="K84" s="6" t="s">
        <v>23</v>
      </c>
    </row>
    <row r="85" ht="17.4" customHeight="1" spans="1:11">
      <c r="A85" s="4" t="s">
        <v>23</v>
      </c>
      <c r="B85" s="4" t="s">
        <v>23</v>
      </c>
      <c r="C85" s="4" t="s">
        <v>175</v>
      </c>
      <c r="D85" s="4"/>
      <c r="E85" s="4" t="s">
        <v>23</v>
      </c>
      <c r="F85" s="6" t="s">
        <v>23</v>
      </c>
      <c r="G85" s="6" t="s">
        <v>23</v>
      </c>
      <c r="H85" s="6" t="s">
        <v>754</v>
      </c>
      <c r="I85" s="6" t="s">
        <v>755</v>
      </c>
      <c r="J85" s="6" t="s">
        <v>756</v>
      </c>
      <c r="K85" s="6" t="s">
        <v>23</v>
      </c>
    </row>
    <row r="86" ht="17.4" customHeight="1" spans="1:11">
      <c r="A86" s="4" t="s">
        <v>23</v>
      </c>
      <c r="B86" s="4" t="s">
        <v>23</v>
      </c>
      <c r="C86" s="4" t="s">
        <v>175</v>
      </c>
      <c r="D86" s="4"/>
      <c r="E86" s="4" t="s">
        <v>23</v>
      </c>
      <c r="F86" s="6" t="s">
        <v>23</v>
      </c>
      <c r="G86" s="6" t="s">
        <v>23</v>
      </c>
      <c r="H86" s="6" t="s">
        <v>306</v>
      </c>
      <c r="I86" s="6" t="s">
        <v>757</v>
      </c>
      <c r="J86" s="6" t="s">
        <v>758</v>
      </c>
      <c r="K86" s="6" t="s">
        <v>23</v>
      </c>
    </row>
    <row r="87" ht="26.4" customHeight="1" spans="1:11">
      <c r="A87" s="4" t="s">
        <v>186</v>
      </c>
      <c r="B87" s="4"/>
      <c r="C87" s="4"/>
      <c r="D87" s="4"/>
      <c r="E87" s="4"/>
      <c r="F87" s="4"/>
      <c r="G87" s="4"/>
      <c r="H87" s="6" t="s">
        <v>282</v>
      </c>
      <c r="I87" s="6" t="s">
        <v>759</v>
      </c>
      <c r="J87" s="6" t="s">
        <v>760</v>
      </c>
      <c r="K87" s="6" t="s">
        <v>23</v>
      </c>
    </row>
  </sheetData>
  <mergeCells count="39">
    <mergeCell ref="A1:K1"/>
    <mergeCell ref="A2:E2"/>
    <mergeCell ref="F2:H2"/>
    <mergeCell ref="I2:K2"/>
    <mergeCell ref="G3:K3"/>
    <mergeCell ref="I4:K4"/>
    <mergeCell ref="C6:D6"/>
    <mergeCell ref="C14:D14"/>
    <mergeCell ref="C15:D15"/>
    <mergeCell ref="C20:D20"/>
    <mergeCell ref="C21:D21"/>
    <mergeCell ref="C28:D28"/>
    <mergeCell ref="C29:D29"/>
    <mergeCell ref="C34:D34"/>
    <mergeCell ref="C35:D35"/>
    <mergeCell ref="C39:D39"/>
    <mergeCell ref="C40:D40"/>
    <mergeCell ref="C46:D46"/>
    <mergeCell ref="C47:D47"/>
    <mergeCell ref="C51:D51"/>
    <mergeCell ref="C52:D52"/>
    <mergeCell ref="C58:D58"/>
    <mergeCell ref="C59:D59"/>
    <mergeCell ref="C75:D75"/>
    <mergeCell ref="C76:D76"/>
    <mergeCell ref="C77:D77"/>
    <mergeCell ref="C80:D80"/>
    <mergeCell ref="C81:D81"/>
    <mergeCell ref="C85:D85"/>
    <mergeCell ref="C86:D86"/>
    <mergeCell ref="A87:G87"/>
    <mergeCell ref="A3:A5"/>
    <mergeCell ref="B3:B5"/>
    <mergeCell ref="C3:C5"/>
    <mergeCell ref="D3:D5"/>
    <mergeCell ref="E3:E5"/>
    <mergeCell ref="F3:F5"/>
    <mergeCell ref="G4:G5"/>
    <mergeCell ref="H4:H5"/>
  </mergeCells>
  <printOptions horizontalCentered="1"/>
  <pageMargins left="0.78740157480315" right="0.78740157480315" top="0.78740157480315" bottom="0.75" header="0" footer="0"/>
  <pageSetup paperSize="9" orientation="landscape"/>
  <headerFooter/>
  <rowBreaks count="1" manualBreakCount="1">
    <brk id="87" max="16383" man="1"/>
  </rowBreaks>
  <colBreaks count="1" manualBreakCount="1">
    <brk id="11" max="1048575" man="1"/>
  </col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workbookViewId="0">
      <selection activeCell="A1" sqref="A1:I1"/>
    </sheetView>
  </sheetViews>
  <sheetFormatPr defaultColWidth="9" defaultRowHeight="14.25" customHeight="1"/>
  <cols>
    <col min="1" max="1" width="9" customWidth="1"/>
    <col min="2" max="2" width="14.7" customWidth="1"/>
    <col min="3" max="3" width="26.3" customWidth="1"/>
    <col min="4" max="4" width="19.8" customWidth="1"/>
    <col min="5" max="5" width="7" customWidth="1"/>
    <col min="6" max="6" width="12.5" customWidth="1"/>
    <col min="7" max="7" width="7.3" customWidth="1"/>
    <col min="8" max="8" width="12.2" customWidth="1"/>
    <col min="9" max="9" width="12" customWidth="1"/>
  </cols>
  <sheetData>
    <row r="1" ht="43.8" customHeight="1" spans="1:9">
      <c r="A1" s="7" t="s">
        <v>189</v>
      </c>
      <c r="B1" s="7"/>
      <c r="C1" s="7"/>
      <c r="D1" s="7"/>
      <c r="E1" s="7"/>
      <c r="F1" s="7"/>
      <c r="G1" s="7"/>
      <c r="H1" s="7"/>
      <c r="I1" s="7"/>
    </row>
    <row r="2" ht="26.4" customHeight="1" spans="1:9">
      <c r="A2" s="8" t="s">
        <v>281</v>
      </c>
      <c r="B2" s="8"/>
      <c r="C2" s="8"/>
      <c r="D2" s="8"/>
      <c r="E2" s="8" t="s">
        <v>88</v>
      </c>
      <c r="F2" s="8"/>
      <c r="G2" s="8"/>
      <c r="H2" s="9" t="s">
        <v>23</v>
      </c>
      <c r="I2" s="9"/>
    </row>
    <row r="3" ht="19.2" customHeight="1" spans="1:9">
      <c r="A3" s="4" t="s">
        <v>1</v>
      </c>
      <c r="B3" s="4" t="s">
        <v>190</v>
      </c>
      <c r="C3" s="4" t="s">
        <v>127</v>
      </c>
      <c r="D3" s="4" t="s">
        <v>191</v>
      </c>
      <c r="E3" s="4" t="s">
        <v>192</v>
      </c>
      <c r="F3" s="4" t="s">
        <v>193</v>
      </c>
      <c r="G3" s="4" t="s">
        <v>194</v>
      </c>
      <c r="H3" s="4" t="s">
        <v>195</v>
      </c>
      <c r="I3" s="4" t="s">
        <v>8</v>
      </c>
    </row>
    <row r="4" ht="19.2" customHeight="1" spans="1:9">
      <c r="A4" s="4"/>
      <c r="B4" s="4"/>
      <c r="C4" s="4"/>
      <c r="D4" s="4" t="s">
        <v>196</v>
      </c>
      <c r="E4" s="4"/>
      <c r="F4" s="4"/>
      <c r="G4" s="4"/>
      <c r="H4" s="4"/>
      <c r="I4" s="4"/>
    </row>
    <row r="5" ht="17.4" customHeight="1" spans="1:9">
      <c r="A5" s="4" t="s">
        <v>54</v>
      </c>
      <c r="B5" s="4" t="s">
        <v>761</v>
      </c>
      <c r="C5" s="5" t="s">
        <v>14</v>
      </c>
      <c r="D5" s="4" t="s">
        <v>23</v>
      </c>
      <c r="E5" s="4" t="s">
        <v>23</v>
      </c>
      <c r="F5" s="6" t="s">
        <v>275</v>
      </c>
      <c r="G5" s="4" t="s">
        <v>23</v>
      </c>
      <c r="H5" s="6" t="s">
        <v>23</v>
      </c>
      <c r="I5" s="6" t="s">
        <v>23</v>
      </c>
    </row>
    <row r="6" ht="26.4" customHeight="1" spans="1:9">
      <c r="A6" s="4" t="s">
        <v>94</v>
      </c>
      <c r="B6" s="4" t="s">
        <v>198</v>
      </c>
      <c r="C6" s="5" t="s">
        <v>199</v>
      </c>
      <c r="D6" s="4" t="s">
        <v>200</v>
      </c>
      <c r="E6" s="4" t="s">
        <v>201</v>
      </c>
      <c r="F6" s="6" t="s">
        <v>762</v>
      </c>
      <c r="G6" s="4" t="s">
        <v>23</v>
      </c>
      <c r="H6" s="6" t="s">
        <v>23</v>
      </c>
      <c r="I6" s="6" t="s">
        <v>23</v>
      </c>
    </row>
    <row r="7" ht="26.4" customHeight="1" spans="1:9">
      <c r="A7" s="4" t="s">
        <v>97</v>
      </c>
      <c r="B7" s="4" t="s">
        <v>203</v>
      </c>
      <c r="C7" s="5" t="s">
        <v>204</v>
      </c>
      <c r="D7" s="4" t="s">
        <v>200</v>
      </c>
      <c r="E7" s="4" t="s">
        <v>201</v>
      </c>
      <c r="F7" s="6" t="s">
        <v>762</v>
      </c>
      <c r="G7" s="4" t="s">
        <v>23</v>
      </c>
      <c r="H7" s="6" t="s">
        <v>23</v>
      </c>
      <c r="I7" s="6" t="s">
        <v>23</v>
      </c>
    </row>
    <row r="8" ht="26.4" customHeight="1" spans="1:9">
      <c r="A8" s="4" t="s">
        <v>205</v>
      </c>
      <c r="B8" s="4" t="s">
        <v>206</v>
      </c>
      <c r="C8" s="5" t="s">
        <v>207</v>
      </c>
      <c r="D8" s="4" t="s">
        <v>200</v>
      </c>
      <c r="E8" s="4" t="s">
        <v>201</v>
      </c>
      <c r="F8" s="6" t="s">
        <v>762</v>
      </c>
      <c r="G8" s="4" t="s">
        <v>23</v>
      </c>
      <c r="H8" s="6" t="s">
        <v>23</v>
      </c>
      <c r="I8" s="6" t="s">
        <v>23</v>
      </c>
    </row>
    <row r="9" ht="26.4" customHeight="1" spans="1:9">
      <c r="A9" s="4" t="s">
        <v>208</v>
      </c>
      <c r="B9" s="4" t="s">
        <v>209</v>
      </c>
      <c r="C9" s="5" t="s">
        <v>210</v>
      </c>
      <c r="D9" s="4" t="s">
        <v>200</v>
      </c>
      <c r="E9" s="4" t="s">
        <v>201</v>
      </c>
      <c r="F9" s="6" t="s">
        <v>762</v>
      </c>
      <c r="G9" s="4" t="s">
        <v>23</v>
      </c>
      <c r="H9" s="6" t="s">
        <v>23</v>
      </c>
      <c r="I9" s="6" t="s">
        <v>23</v>
      </c>
    </row>
    <row r="10" ht="17.4" customHeight="1" spans="1:9">
      <c r="A10" s="4" t="s">
        <v>61</v>
      </c>
      <c r="B10" s="4" t="s">
        <v>763</v>
      </c>
      <c r="C10" s="5" t="s">
        <v>212</v>
      </c>
      <c r="D10" s="4" t="s">
        <v>23</v>
      </c>
      <c r="E10" s="4" t="s">
        <v>23</v>
      </c>
      <c r="F10" s="6" t="s">
        <v>23</v>
      </c>
      <c r="G10" s="4" t="s">
        <v>23</v>
      </c>
      <c r="H10" s="6" t="s">
        <v>23</v>
      </c>
      <c r="I10" s="6" t="s">
        <v>23</v>
      </c>
    </row>
    <row r="11" ht="17.4" customHeight="1" spans="1:9">
      <c r="A11" s="4" t="s">
        <v>66</v>
      </c>
      <c r="B11" s="4" t="s">
        <v>764</v>
      </c>
      <c r="C11" s="5" t="s">
        <v>214</v>
      </c>
      <c r="D11" s="4" t="s">
        <v>23</v>
      </c>
      <c r="E11" s="4" t="s">
        <v>23</v>
      </c>
      <c r="F11" s="6" t="s">
        <v>23</v>
      </c>
      <c r="G11" s="4" t="s">
        <v>23</v>
      </c>
      <c r="H11" s="6" t="s">
        <v>23</v>
      </c>
      <c r="I11" s="6" t="s">
        <v>23</v>
      </c>
    </row>
    <row r="12" ht="17.4" customHeight="1" spans="1:9">
      <c r="A12" s="4" t="s">
        <v>71</v>
      </c>
      <c r="B12" s="4" t="s">
        <v>765</v>
      </c>
      <c r="C12" s="5" t="s">
        <v>216</v>
      </c>
      <c r="D12" s="4" t="s">
        <v>23</v>
      </c>
      <c r="E12" s="4" t="s">
        <v>23</v>
      </c>
      <c r="F12" s="6" t="s">
        <v>23</v>
      </c>
      <c r="G12" s="4" t="s">
        <v>23</v>
      </c>
      <c r="H12" s="6" t="s">
        <v>23</v>
      </c>
      <c r="I12" s="6" t="s">
        <v>23</v>
      </c>
    </row>
    <row r="13" ht="17.4" customHeight="1" spans="1:9">
      <c r="A13" s="4" t="s">
        <v>112</v>
      </c>
      <c r="B13" s="4" t="s">
        <v>766</v>
      </c>
      <c r="C13" s="5" t="s">
        <v>218</v>
      </c>
      <c r="D13" s="4" t="s">
        <v>23</v>
      </c>
      <c r="E13" s="4" t="s">
        <v>23</v>
      </c>
      <c r="F13" s="6" t="s">
        <v>23</v>
      </c>
      <c r="G13" s="4" t="s">
        <v>23</v>
      </c>
      <c r="H13" s="6" t="s">
        <v>23</v>
      </c>
      <c r="I13" s="6" t="s">
        <v>23</v>
      </c>
    </row>
    <row r="14" ht="26.4" customHeight="1" spans="1:9">
      <c r="A14" s="4" t="s">
        <v>114</v>
      </c>
      <c r="B14" s="4" t="s">
        <v>767</v>
      </c>
      <c r="C14" s="5" t="s">
        <v>220</v>
      </c>
      <c r="D14" s="4" t="s">
        <v>23</v>
      </c>
      <c r="E14" s="4" t="s">
        <v>23</v>
      </c>
      <c r="F14" s="6" t="s">
        <v>23</v>
      </c>
      <c r="G14" s="4" t="s">
        <v>23</v>
      </c>
      <c r="H14" s="6" t="s">
        <v>23</v>
      </c>
      <c r="I14" s="6" t="s">
        <v>23</v>
      </c>
    </row>
    <row r="15" ht="17.4" customHeight="1" spans="1:9">
      <c r="A15" s="4" t="s">
        <v>119</v>
      </c>
      <c r="B15" s="4" t="s">
        <v>768</v>
      </c>
      <c r="C15" s="5" t="s">
        <v>222</v>
      </c>
      <c r="D15" s="4" t="s">
        <v>23</v>
      </c>
      <c r="E15" s="4" t="s">
        <v>23</v>
      </c>
      <c r="F15" s="6" t="s">
        <v>23</v>
      </c>
      <c r="G15" s="4" t="s">
        <v>23</v>
      </c>
      <c r="H15" s="6" t="s">
        <v>23</v>
      </c>
      <c r="I15" s="6" t="s">
        <v>23</v>
      </c>
    </row>
    <row r="16" ht="17.4" customHeight="1" spans="1:9">
      <c r="A16" s="4" t="s">
        <v>122</v>
      </c>
      <c r="B16" s="4" t="s">
        <v>769</v>
      </c>
      <c r="C16" s="5" t="s">
        <v>224</v>
      </c>
      <c r="D16" s="4" t="s">
        <v>23</v>
      </c>
      <c r="E16" s="4" t="s">
        <v>23</v>
      </c>
      <c r="F16" s="6" t="s">
        <v>23</v>
      </c>
      <c r="G16" s="4" t="s">
        <v>23</v>
      </c>
      <c r="H16" s="6" t="s">
        <v>23</v>
      </c>
      <c r="I16" s="6" t="s">
        <v>23</v>
      </c>
    </row>
    <row r="17" ht="16.2" customHeight="1" spans="1:9">
      <c r="A17" s="4" t="s">
        <v>225</v>
      </c>
      <c r="B17" s="4"/>
      <c r="C17" s="4"/>
      <c r="D17" s="4"/>
      <c r="E17" s="4"/>
      <c r="F17" s="6" t="s">
        <v>275</v>
      </c>
      <c r="G17" s="4" t="s">
        <v>23</v>
      </c>
      <c r="H17" s="4" t="s">
        <v>23</v>
      </c>
      <c r="I17" s="4" t="s">
        <v>23</v>
      </c>
    </row>
  </sheetData>
  <mergeCells count="13">
    <mergeCell ref="A1:I1"/>
    <mergeCell ref="A2:D2"/>
    <mergeCell ref="E2:G2"/>
    <mergeCell ref="H2:I2"/>
    <mergeCell ref="A17:E17"/>
    <mergeCell ref="A3:A4"/>
    <mergeCell ref="B3:B4"/>
    <mergeCell ref="C3:C4"/>
    <mergeCell ref="E3:E4"/>
    <mergeCell ref="F3:F4"/>
    <mergeCell ref="G3:G4"/>
    <mergeCell ref="H3:H4"/>
    <mergeCell ref="I3:I4"/>
  </mergeCells>
  <printOptions horizontalCentered="1"/>
  <pageMargins left="0.78740157480315" right="0.78740157480315" top="0.78740157480315" bottom="0.75" header="0" footer="0"/>
  <pageSetup paperSize="9" orientation="landscape"/>
  <headerFooter/>
  <rowBreaks count="1" manualBreakCount="1">
    <brk id="17" max="16383" man="1"/>
  </rowBreaks>
  <colBreaks count="1" manualBreakCount="1">
    <brk id="9" max="1048575" man="1"/>
  </col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3"/>
  <sheetViews>
    <sheetView workbookViewId="0">
      <selection activeCell="A1" sqref="A1:I1"/>
    </sheetView>
  </sheetViews>
  <sheetFormatPr defaultColWidth="9" defaultRowHeight="14.25" customHeight="1"/>
  <cols>
    <col min="1" max="1" width="9.8" customWidth="1"/>
    <col min="2" max="2" width="27.2" customWidth="1"/>
    <col min="3" max="3" width="10.6" customWidth="1"/>
    <col min="4" max="4" width="10.2" customWidth="1"/>
    <col min="5" max="5" width="9.1" customWidth="1"/>
    <col min="6" max="6" width="15.1" customWidth="1"/>
    <col min="7" max="7" width="13.6" customWidth="1"/>
    <col min="8" max="8" width="12" customWidth="1"/>
    <col min="9" max="9" width="12.7" customWidth="1"/>
  </cols>
  <sheetData>
    <row r="1" ht="41.4" customHeight="1" spans="1:9">
      <c r="A1" s="1" t="s">
        <v>226</v>
      </c>
      <c r="B1" s="1"/>
      <c r="C1" s="1"/>
      <c r="D1" s="1"/>
      <c r="E1" s="1"/>
      <c r="F1" s="1"/>
      <c r="G1" s="1"/>
      <c r="H1" s="1"/>
      <c r="I1" s="1"/>
    </row>
    <row r="2" ht="39" customHeight="1" spans="1:9">
      <c r="A2" s="2" t="s">
        <v>281</v>
      </c>
      <c r="B2" s="2"/>
      <c r="C2" s="2"/>
      <c r="D2" s="2"/>
      <c r="E2" s="2"/>
      <c r="F2" s="2" t="s">
        <v>88</v>
      </c>
      <c r="G2" s="2"/>
      <c r="H2" s="3" t="s">
        <v>23</v>
      </c>
      <c r="I2" s="3"/>
    </row>
    <row r="3" ht="26.4" customHeight="1" spans="1:9">
      <c r="A3" s="4" t="s">
        <v>1</v>
      </c>
      <c r="B3" s="4" t="s">
        <v>227</v>
      </c>
      <c r="C3" s="4" t="s">
        <v>228</v>
      </c>
      <c r="D3" s="4" t="s">
        <v>229</v>
      </c>
      <c r="E3" s="4" t="s">
        <v>230</v>
      </c>
      <c r="F3" s="4" t="s">
        <v>231</v>
      </c>
      <c r="G3" s="4" t="s">
        <v>232</v>
      </c>
      <c r="H3" s="4" t="s">
        <v>233</v>
      </c>
      <c r="I3" s="4" t="s">
        <v>8</v>
      </c>
    </row>
    <row r="4" ht="18" customHeight="1" spans="1:9">
      <c r="A4" s="4" t="s">
        <v>54</v>
      </c>
      <c r="B4" s="5" t="s">
        <v>256</v>
      </c>
      <c r="C4" s="4" t="s">
        <v>243</v>
      </c>
      <c r="D4" s="6" t="s">
        <v>261</v>
      </c>
      <c r="E4" s="4" t="s">
        <v>23</v>
      </c>
      <c r="F4" s="6" t="s">
        <v>23</v>
      </c>
      <c r="G4" s="6" t="s">
        <v>23</v>
      </c>
      <c r="H4" s="6" t="s">
        <v>23</v>
      </c>
      <c r="I4" s="4" t="s">
        <v>23</v>
      </c>
    </row>
    <row r="5" ht="18" customHeight="1" spans="1:9">
      <c r="A5" s="4" t="s">
        <v>61</v>
      </c>
      <c r="B5" s="5" t="s">
        <v>259</v>
      </c>
      <c r="C5" s="4" t="s">
        <v>243</v>
      </c>
      <c r="D5" s="6" t="s">
        <v>770</v>
      </c>
      <c r="E5" s="4" t="s">
        <v>23</v>
      </c>
      <c r="F5" s="6" t="s">
        <v>23</v>
      </c>
      <c r="G5" s="6" t="s">
        <v>261</v>
      </c>
      <c r="H5" s="6" t="s">
        <v>23</v>
      </c>
      <c r="I5" s="4" t="s">
        <v>23</v>
      </c>
    </row>
    <row r="6" ht="18" customHeight="1" spans="1:9">
      <c r="A6" s="4" t="s">
        <v>66</v>
      </c>
      <c r="B6" s="5" t="s">
        <v>234</v>
      </c>
      <c r="C6" s="4" t="s">
        <v>235</v>
      </c>
      <c r="D6" s="6" t="s">
        <v>771</v>
      </c>
      <c r="E6" s="4" t="s">
        <v>23</v>
      </c>
      <c r="F6" s="6" t="s">
        <v>23</v>
      </c>
      <c r="G6" s="6" t="s">
        <v>237</v>
      </c>
      <c r="H6" s="6" t="s">
        <v>23</v>
      </c>
      <c r="I6" s="4" t="s">
        <v>23</v>
      </c>
    </row>
    <row r="7" ht="18" customHeight="1" spans="1:9">
      <c r="A7" s="4" t="s">
        <v>71</v>
      </c>
      <c r="B7" s="5" t="s">
        <v>238</v>
      </c>
      <c r="C7" s="4" t="s">
        <v>239</v>
      </c>
      <c r="D7" s="6" t="s">
        <v>772</v>
      </c>
      <c r="E7" s="4" t="s">
        <v>23</v>
      </c>
      <c r="F7" s="6" t="s">
        <v>23</v>
      </c>
      <c r="G7" s="6" t="s">
        <v>241</v>
      </c>
      <c r="H7" s="6" t="s">
        <v>23</v>
      </c>
      <c r="I7" s="4" t="s">
        <v>23</v>
      </c>
    </row>
    <row r="8" ht="18" customHeight="1" spans="1:9">
      <c r="A8" s="4" t="s">
        <v>112</v>
      </c>
      <c r="B8" s="5" t="s">
        <v>773</v>
      </c>
      <c r="C8" s="4" t="s">
        <v>141</v>
      </c>
      <c r="D8" s="6" t="s">
        <v>774</v>
      </c>
      <c r="E8" s="4" t="s">
        <v>23</v>
      </c>
      <c r="F8" s="6" t="s">
        <v>23</v>
      </c>
      <c r="G8" s="6" t="s">
        <v>775</v>
      </c>
      <c r="H8" s="6" t="s">
        <v>23</v>
      </c>
      <c r="I8" s="4" t="s">
        <v>23</v>
      </c>
    </row>
    <row r="9" ht="18" customHeight="1" spans="1:9">
      <c r="A9" s="4" t="s">
        <v>114</v>
      </c>
      <c r="B9" s="5" t="s">
        <v>776</v>
      </c>
      <c r="C9" s="4" t="s">
        <v>239</v>
      </c>
      <c r="D9" s="6" t="s">
        <v>777</v>
      </c>
      <c r="E9" s="4" t="s">
        <v>23</v>
      </c>
      <c r="F9" s="6" t="s">
        <v>23</v>
      </c>
      <c r="G9" s="6" t="s">
        <v>778</v>
      </c>
      <c r="H9" s="6" t="s">
        <v>23</v>
      </c>
      <c r="I9" s="4" t="s">
        <v>23</v>
      </c>
    </row>
    <row r="10" ht="18" customHeight="1" spans="1:9">
      <c r="A10" s="4" t="s">
        <v>119</v>
      </c>
      <c r="B10" s="5" t="s">
        <v>779</v>
      </c>
      <c r="C10" s="4" t="s">
        <v>243</v>
      </c>
      <c r="D10" s="6" t="s">
        <v>780</v>
      </c>
      <c r="E10" s="4" t="s">
        <v>23</v>
      </c>
      <c r="F10" s="6" t="s">
        <v>23</v>
      </c>
      <c r="G10" s="6" t="s">
        <v>23</v>
      </c>
      <c r="H10" s="6" t="s">
        <v>23</v>
      </c>
      <c r="I10" s="4" t="s">
        <v>23</v>
      </c>
    </row>
    <row r="11" ht="18" customHeight="1" spans="1:9">
      <c r="A11" s="4" t="s">
        <v>122</v>
      </c>
      <c r="B11" s="5" t="s">
        <v>781</v>
      </c>
      <c r="C11" s="4" t="s">
        <v>243</v>
      </c>
      <c r="D11" s="6" t="s">
        <v>782</v>
      </c>
      <c r="E11" s="4" t="s">
        <v>23</v>
      </c>
      <c r="F11" s="6" t="s">
        <v>23</v>
      </c>
      <c r="G11" s="6" t="s">
        <v>23</v>
      </c>
      <c r="H11" s="6" t="s">
        <v>23</v>
      </c>
      <c r="I11" s="4" t="s">
        <v>23</v>
      </c>
    </row>
    <row r="12" ht="18" customHeight="1" spans="1:9">
      <c r="A12" s="4" t="s">
        <v>258</v>
      </c>
      <c r="B12" s="5" t="s">
        <v>783</v>
      </c>
      <c r="C12" s="4" t="s">
        <v>243</v>
      </c>
      <c r="D12" s="6" t="s">
        <v>784</v>
      </c>
      <c r="E12" s="4" t="s">
        <v>23</v>
      </c>
      <c r="F12" s="6" t="s">
        <v>23</v>
      </c>
      <c r="G12" s="6" t="s">
        <v>23</v>
      </c>
      <c r="H12" s="6" t="s">
        <v>23</v>
      </c>
      <c r="I12" s="4" t="s">
        <v>23</v>
      </c>
    </row>
    <row r="13" ht="18" customHeight="1" spans="1:9">
      <c r="A13" s="4" t="s">
        <v>262</v>
      </c>
      <c r="B13" s="5" t="s">
        <v>785</v>
      </c>
      <c r="C13" s="4" t="s">
        <v>243</v>
      </c>
      <c r="D13" s="6" t="s">
        <v>786</v>
      </c>
      <c r="E13" s="4" t="s">
        <v>23</v>
      </c>
      <c r="F13" s="6" t="s">
        <v>23</v>
      </c>
      <c r="G13" s="6" t="s">
        <v>23</v>
      </c>
      <c r="H13" s="6" t="s">
        <v>23</v>
      </c>
      <c r="I13" s="4" t="s">
        <v>23</v>
      </c>
    </row>
    <row r="14" ht="18" customHeight="1" spans="1:9">
      <c r="A14" s="4" t="s">
        <v>266</v>
      </c>
      <c r="B14" s="5" t="s">
        <v>787</v>
      </c>
      <c r="C14" s="4" t="s">
        <v>251</v>
      </c>
      <c r="D14" s="6" t="s">
        <v>788</v>
      </c>
      <c r="E14" s="4" t="s">
        <v>23</v>
      </c>
      <c r="F14" s="6" t="s">
        <v>23</v>
      </c>
      <c r="G14" s="6" t="s">
        <v>23</v>
      </c>
      <c r="H14" s="6" t="s">
        <v>23</v>
      </c>
      <c r="I14" s="4" t="s">
        <v>23</v>
      </c>
    </row>
    <row r="15" ht="18" customHeight="1" spans="1:9">
      <c r="A15" s="4" t="s">
        <v>269</v>
      </c>
      <c r="B15" s="5" t="s">
        <v>789</v>
      </c>
      <c r="C15" s="4" t="s">
        <v>243</v>
      </c>
      <c r="D15" s="6" t="s">
        <v>790</v>
      </c>
      <c r="E15" s="4" t="s">
        <v>23</v>
      </c>
      <c r="F15" s="6" t="s">
        <v>23</v>
      </c>
      <c r="G15" s="6" t="s">
        <v>791</v>
      </c>
      <c r="H15" s="6" t="s">
        <v>23</v>
      </c>
      <c r="I15" s="4" t="s">
        <v>23</v>
      </c>
    </row>
    <row r="16" ht="18" customHeight="1" spans="1:9">
      <c r="A16" s="4" t="s">
        <v>393</v>
      </c>
      <c r="B16" s="5" t="s">
        <v>792</v>
      </c>
      <c r="C16" s="4" t="s">
        <v>251</v>
      </c>
      <c r="D16" s="6" t="s">
        <v>793</v>
      </c>
      <c r="E16" s="4" t="s">
        <v>23</v>
      </c>
      <c r="F16" s="6" t="s">
        <v>23</v>
      </c>
      <c r="G16" s="6" t="s">
        <v>794</v>
      </c>
      <c r="H16" s="6" t="s">
        <v>23</v>
      </c>
      <c r="I16" s="4" t="s">
        <v>23</v>
      </c>
    </row>
    <row r="17" ht="18" customHeight="1" spans="1:9">
      <c r="A17" s="4" t="s">
        <v>398</v>
      </c>
      <c r="B17" s="5" t="s">
        <v>795</v>
      </c>
      <c r="C17" s="4" t="s">
        <v>243</v>
      </c>
      <c r="D17" s="6" t="s">
        <v>796</v>
      </c>
      <c r="E17" s="4" t="s">
        <v>23</v>
      </c>
      <c r="F17" s="6" t="s">
        <v>23</v>
      </c>
      <c r="G17" s="6" t="s">
        <v>23</v>
      </c>
      <c r="H17" s="6" t="s">
        <v>23</v>
      </c>
      <c r="I17" s="4" t="s">
        <v>23</v>
      </c>
    </row>
    <row r="18" ht="18" customHeight="1" spans="1:9">
      <c r="A18" s="4" t="s">
        <v>403</v>
      </c>
      <c r="B18" s="5" t="s">
        <v>797</v>
      </c>
      <c r="C18" s="4" t="s">
        <v>251</v>
      </c>
      <c r="D18" s="6" t="s">
        <v>798</v>
      </c>
      <c r="E18" s="4" t="s">
        <v>23</v>
      </c>
      <c r="F18" s="6" t="s">
        <v>23</v>
      </c>
      <c r="G18" s="6" t="s">
        <v>799</v>
      </c>
      <c r="H18" s="6" t="s">
        <v>23</v>
      </c>
      <c r="I18" s="4" t="s">
        <v>23</v>
      </c>
    </row>
    <row r="19" ht="18" customHeight="1" spans="1:9">
      <c r="A19" s="4" t="s">
        <v>408</v>
      </c>
      <c r="B19" s="5" t="s">
        <v>800</v>
      </c>
      <c r="C19" s="4" t="s">
        <v>243</v>
      </c>
      <c r="D19" s="6" t="s">
        <v>801</v>
      </c>
      <c r="E19" s="4" t="s">
        <v>23</v>
      </c>
      <c r="F19" s="6" t="s">
        <v>23</v>
      </c>
      <c r="G19" s="6" t="s">
        <v>23</v>
      </c>
      <c r="H19" s="6" t="s">
        <v>23</v>
      </c>
      <c r="I19" s="4" t="s">
        <v>23</v>
      </c>
    </row>
    <row r="20" ht="18" customHeight="1" spans="1:9">
      <c r="A20" s="4" t="s">
        <v>417</v>
      </c>
      <c r="B20" s="5" t="s">
        <v>802</v>
      </c>
      <c r="C20" s="4" t="s">
        <v>251</v>
      </c>
      <c r="D20" s="6" t="s">
        <v>803</v>
      </c>
      <c r="E20" s="4" t="s">
        <v>23</v>
      </c>
      <c r="F20" s="6" t="s">
        <v>23</v>
      </c>
      <c r="G20" s="6" t="s">
        <v>804</v>
      </c>
      <c r="H20" s="6" t="s">
        <v>23</v>
      </c>
      <c r="I20" s="4" t="s">
        <v>23</v>
      </c>
    </row>
    <row r="21" ht="18" customHeight="1" spans="1:9">
      <c r="A21" s="4" t="s">
        <v>430</v>
      </c>
      <c r="B21" s="5" t="s">
        <v>805</v>
      </c>
      <c r="C21" s="4" t="s">
        <v>251</v>
      </c>
      <c r="D21" s="6" t="s">
        <v>806</v>
      </c>
      <c r="E21" s="4" t="s">
        <v>23</v>
      </c>
      <c r="F21" s="6" t="s">
        <v>23</v>
      </c>
      <c r="G21" s="6" t="s">
        <v>807</v>
      </c>
      <c r="H21" s="6" t="s">
        <v>23</v>
      </c>
      <c r="I21" s="4" t="s">
        <v>23</v>
      </c>
    </row>
    <row r="22" ht="18" customHeight="1" spans="1:9">
      <c r="A22" s="4" t="s">
        <v>436</v>
      </c>
      <c r="B22" s="5" t="s">
        <v>808</v>
      </c>
      <c r="C22" s="4" t="s">
        <v>243</v>
      </c>
      <c r="D22" s="6" t="s">
        <v>809</v>
      </c>
      <c r="E22" s="4" t="s">
        <v>23</v>
      </c>
      <c r="F22" s="6" t="s">
        <v>23</v>
      </c>
      <c r="G22" s="6" t="s">
        <v>23</v>
      </c>
      <c r="H22" s="6" t="s">
        <v>23</v>
      </c>
      <c r="I22" s="4" t="s">
        <v>23</v>
      </c>
    </row>
    <row r="23" ht="18" customHeight="1" spans="1:9">
      <c r="A23" s="4" t="s">
        <v>444</v>
      </c>
      <c r="B23" s="5" t="s">
        <v>810</v>
      </c>
      <c r="C23" s="4" t="s">
        <v>251</v>
      </c>
      <c r="D23" s="6" t="s">
        <v>811</v>
      </c>
      <c r="E23" s="4" t="s">
        <v>23</v>
      </c>
      <c r="F23" s="6" t="s">
        <v>23</v>
      </c>
      <c r="G23" s="6" t="s">
        <v>794</v>
      </c>
      <c r="H23" s="6" t="s">
        <v>23</v>
      </c>
      <c r="I23" s="4" t="s">
        <v>23</v>
      </c>
    </row>
    <row r="24" ht="18" customHeight="1" spans="1:9">
      <c r="A24" s="4" t="s">
        <v>449</v>
      </c>
      <c r="B24" s="5" t="s">
        <v>263</v>
      </c>
      <c r="C24" s="4" t="s">
        <v>243</v>
      </c>
      <c r="D24" s="6" t="s">
        <v>812</v>
      </c>
      <c r="E24" s="4" t="s">
        <v>23</v>
      </c>
      <c r="F24" s="6" t="s">
        <v>23</v>
      </c>
      <c r="G24" s="6" t="s">
        <v>265</v>
      </c>
      <c r="H24" s="6" t="s">
        <v>23</v>
      </c>
      <c r="I24" s="4" t="s">
        <v>23</v>
      </c>
    </row>
    <row r="25" ht="18" customHeight="1" spans="1:9">
      <c r="A25" s="4" t="s">
        <v>457</v>
      </c>
      <c r="B25" s="5" t="s">
        <v>267</v>
      </c>
      <c r="C25" s="4" t="s">
        <v>251</v>
      </c>
      <c r="D25" s="6" t="s">
        <v>417</v>
      </c>
      <c r="E25" s="4" t="s">
        <v>23</v>
      </c>
      <c r="F25" s="6" t="s">
        <v>23</v>
      </c>
      <c r="G25" s="6" t="s">
        <v>268</v>
      </c>
      <c r="H25" s="6" t="s">
        <v>23</v>
      </c>
      <c r="I25" s="4" t="s">
        <v>23</v>
      </c>
    </row>
    <row r="26" ht="18" customHeight="1" spans="1:9">
      <c r="A26" s="4" t="s">
        <v>465</v>
      </c>
      <c r="B26" s="5" t="s">
        <v>270</v>
      </c>
      <c r="C26" s="4" t="s">
        <v>141</v>
      </c>
      <c r="D26" s="6" t="s">
        <v>813</v>
      </c>
      <c r="E26" s="4" t="s">
        <v>23</v>
      </c>
      <c r="F26" s="6" t="s">
        <v>23</v>
      </c>
      <c r="G26" s="6" t="s">
        <v>272</v>
      </c>
      <c r="H26" s="6" t="s">
        <v>23</v>
      </c>
      <c r="I26" s="4" t="s">
        <v>23</v>
      </c>
    </row>
    <row r="27" ht="18" customHeight="1" spans="1:9">
      <c r="A27" s="4" t="s">
        <v>472</v>
      </c>
      <c r="B27" s="5" t="s">
        <v>254</v>
      </c>
      <c r="C27" s="4" t="s">
        <v>243</v>
      </c>
      <c r="D27" s="6" t="s">
        <v>814</v>
      </c>
      <c r="E27" s="4" t="s">
        <v>23</v>
      </c>
      <c r="F27" s="6" t="s">
        <v>23</v>
      </c>
      <c r="G27" s="6" t="s">
        <v>23</v>
      </c>
      <c r="H27" s="6" t="s">
        <v>23</v>
      </c>
      <c r="I27" s="4" t="s">
        <v>23</v>
      </c>
    </row>
    <row r="28" ht="18" customHeight="1" spans="1:9">
      <c r="A28" s="4" t="s">
        <v>482</v>
      </c>
      <c r="B28" s="5" t="s">
        <v>815</v>
      </c>
      <c r="C28" s="4" t="s">
        <v>248</v>
      </c>
      <c r="D28" s="6" t="s">
        <v>816</v>
      </c>
      <c r="E28" s="4" t="s">
        <v>23</v>
      </c>
      <c r="F28" s="6" t="s">
        <v>23</v>
      </c>
      <c r="G28" s="6" t="s">
        <v>23</v>
      </c>
      <c r="H28" s="6" t="s">
        <v>23</v>
      </c>
      <c r="I28" s="4" t="s">
        <v>23</v>
      </c>
    </row>
    <row r="29" ht="18" customHeight="1" spans="1:9">
      <c r="A29" s="4" t="s">
        <v>489</v>
      </c>
      <c r="B29" s="5" t="s">
        <v>817</v>
      </c>
      <c r="C29" s="4" t="s">
        <v>248</v>
      </c>
      <c r="D29" s="6" t="s">
        <v>818</v>
      </c>
      <c r="E29" s="4" t="s">
        <v>23</v>
      </c>
      <c r="F29" s="6" t="s">
        <v>23</v>
      </c>
      <c r="G29" s="6" t="s">
        <v>23</v>
      </c>
      <c r="H29" s="6" t="s">
        <v>23</v>
      </c>
      <c r="I29" s="4" t="s">
        <v>23</v>
      </c>
    </row>
    <row r="30" ht="18" customHeight="1" spans="1:9">
      <c r="A30" s="4" t="s">
        <v>497</v>
      </c>
      <c r="B30" s="5" t="s">
        <v>819</v>
      </c>
      <c r="C30" s="4" t="s">
        <v>243</v>
      </c>
      <c r="D30" s="6" t="s">
        <v>820</v>
      </c>
      <c r="E30" s="4" t="s">
        <v>23</v>
      </c>
      <c r="F30" s="6" t="s">
        <v>23</v>
      </c>
      <c r="G30" s="6" t="s">
        <v>23</v>
      </c>
      <c r="H30" s="6" t="s">
        <v>23</v>
      </c>
      <c r="I30" s="4" t="s">
        <v>23</v>
      </c>
    </row>
    <row r="31" ht="18" customHeight="1" spans="1:9">
      <c r="A31" s="4" t="s">
        <v>504</v>
      </c>
      <c r="B31" s="5" t="s">
        <v>337</v>
      </c>
      <c r="C31" s="4" t="s">
        <v>141</v>
      </c>
      <c r="D31" s="6" t="s">
        <v>821</v>
      </c>
      <c r="E31" s="4" t="s">
        <v>23</v>
      </c>
      <c r="F31" s="6" t="s">
        <v>23</v>
      </c>
      <c r="G31" s="6" t="s">
        <v>23</v>
      </c>
      <c r="H31" s="6" t="s">
        <v>23</v>
      </c>
      <c r="I31" s="4" t="s">
        <v>23</v>
      </c>
    </row>
    <row r="32" ht="18" customHeight="1" spans="1:9">
      <c r="A32" s="4" t="s">
        <v>512</v>
      </c>
      <c r="B32" s="5" t="s">
        <v>822</v>
      </c>
      <c r="C32" s="4" t="s">
        <v>170</v>
      </c>
      <c r="D32" s="6" t="s">
        <v>823</v>
      </c>
      <c r="E32" s="4" t="s">
        <v>23</v>
      </c>
      <c r="F32" s="6" t="s">
        <v>23</v>
      </c>
      <c r="G32" s="6" t="s">
        <v>23</v>
      </c>
      <c r="H32" s="6" t="s">
        <v>23</v>
      </c>
      <c r="I32" s="4" t="s">
        <v>23</v>
      </c>
    </row>
    <row r="33" ht="18" customHeight="1" spans="1:9">
      <c r="A33" s="4" t="s">
        <v>523</v>
      </c>
      <c r="B33" s="5" t="s">
        <v>824</v>
      </c>
      <c r="C33" s="4" t="s">
        <v>251</v>
      </c>
      <c r="D33" s="6" t="s">
        <v>825</v>
      </c>
      <c r="E33" s="4" t="s">
        <v>23</v>
      </c>
      <c r="F33" s="6" t="s">
        <v>23</v>
      </c>
      <c r="G33" s="6" t="s">
        <v>23</v>
      </c>
      <c r="H33" s="6" t="s">
        <v>23</v>
      </c>
      <c r="I33" s="4" t="s">
        <v>23</v>
      </c>
    </row>
    <row r="34" ht="18" customHeight="1" spans="1:9">
      <c r="A34" s="4" t="s">
        <v>531</v>
      </c>
      <c r="B34" s="5" t="s">
        <v>826</v>
      </c>
      <c r="C34" s="4" t="s">
        <v>251</v>
      </c>
      <c r="D34" s="6" t="s">
        <v>827</v>
      </c>
      <c r="E34" s="4" t="s">
        <v>23</v>
      </c>
      <c r="F34" s="6" t="s">
        <v>23</v>
      </c>
      <c r="G34" s="6" t="s">
        <v>23</v>
      </c>
      <c r="H34" s="6" t="s">
        <v>23</v>
      </c>
      <c r="I34" s="4" t="s">
        <v>23</v>
      </c>
    </row>
    <row r="35" ht="18" customHeight="1" spans="1:9">
      <c r="A35" s="4" t="s">
        <v>539</v>
      </c>
      <c r="B35" s="5" t="s">
        <v>828</v>
      </c>
      <c r="C35" s="4" t="s">
        <v>251</v>
      </c>
      <c r="D35" s="6" t="s">
        <v>829</v>
      </c>
      <c r="E35" s="4" t="s">
        <v>23</v>
      </c>
      <c r="F35" s="6" t="s">
        <v>23</v>
      </c>
      <c r="G35" s="6" t="s">
        <v>23</v>
      </c>
      <c r="H35" s="6" t="s">
        <v>23</v>
      </c>
      <c r="I35" s="4" t="s">
        <v>23</v>
      </c>
    </row>
    <row r="36" ht="18" customHeight="1" spans="1:9">
      <c r="A36" s="4" t="s">
        <v>548</v>
      </c>
      <c r="B36" s="5" t="s">
        <v>419</v>
      </c>
      <c r="C36" s="4" t="s">
        <v>830</v>
      </c>
      <c r="D36" s="6" t="s">
        <v>422</v>
      </c>
      <c r="E36" s="4" t="s">
        <v>23</v>
      </c>
      <c r="F36" s="6" t="s">
        <v>23</v>
      </c>
      <c r="G36" s="6" t="s">
        <v>23</v>
      </c>
      <c r="H36" s="6" t="s">
        <v>23</v>
      </c>
      <c r="I36" s="4" t="s">
        <v>23</v>
      </c>
    </row>
    <row r="37" ht="18" customHeight="1" spans="1:9">
      <c r="A37" s="4" t="s">
        <v>558</v>
      </c>
      <c r="B37" s="5" t="s">
        <v>831</v>
      </c>
      <c r="C37" s="4" t="s">
        <v>141</v>
      </c>
      <c r="D37" s="6" t="s">
        <v>832</v>
      </c>
      <c r="E37" s="4" t="s">
        <v>23</v>
      </c>
      <c r="F37" s="6" t="s">
        <v>23</v>
      </c>
      <c r="G37" s="6" t="s">
        <v>23</v>
      </c>
      <c r="H37" s="6" t="s">
        <v>23</v>
      </c>
      <c r="I37" s="4" t="s">
        <v>23</v>
      </c>
    </row>
    <row r="38" ht="18" customHeight="1" spans="1:9">
      <c r="A38" s="4" t="s">
        <v>567</v>
      </c>
      <c r="B38" s="5" t="s">
        <v>833</v>
      </c>
      <c r="C38" s="4" t="s">
        <v>834</v>
      </c>
      <c r="D38" s="6" t="s">
        <v>835</v>
      </c>
      <c r="E38" s="4" t="s">
        <v>23</v>
      </c>
      <c r="F38" s="6" t="s">
        <v>23</v>
      </c>
      <c r="G38" s="6" t="s">
        <v>23</v>
      </c>
      <c r="H38" s="6" t="s">
        <v>23</v>
      </c>
      <c r="I38" s="4" t="s">
        <v>23</v>
      </c>
    </row>
    <row r="39" ht="18" customHeight="1" spans="1:9">
      <c r="A39" s="4" t="s">
        <v>576</v>
      </c>
      <c r="B39" s="5" t="s">
        <v>836</v>
      </c>
      <c r="C39" s="4" t="s">
        <v>243</v>
      </c>
      <c r="D39" s="6" t="s">
        <v>837</v>
      </c>
      <c r="E39" s="4" t="s">
        <v>23</v>
      </c>
      <c r="F39" s="6" t="s">
        <v>23</v>
      </c>
      <c r="G39" s="6" t="s">
        <v>23</v>
      </c>
      <c r="H39" s="6" t="s">
        <v>23</v>
      </c>
      <c r="I39" s="4" t="s">
        <v>23</v>
      </c>
    </row>
    <row r="40" ht="18" customHeight="1" spans="1:9">
      <c r="A40" s="4" t="s">
        <v>584</v>
      </c>
      <c r="B40" s="5" t="s">
        <v>838</v>
      </c>
      <c r="C40" s="4" t="s">
        <v>251</v>
      </c>
      <c r="D40" s="6" t="s">
        <v>839</v>
      </c>
      <c r="E40" s="4" t="s">
        <v>23</v>
      </c>
      <c r="F40" s="6" t="s">
        <v>23</v>
      </c>
      <c r="G40" s="6" t="s">
        <v>23</v>
      </c>
      <c r="H40" s="6" t="s">
        <v>23</v>
      </c>
      <c r="I40" s="4" t="s">
        <v>23</v>
      </c>
    </row>
    <row r="41" ht="18" customHeight="1" spans="1:9">
      <c r="A41" s="4" t="s">
        <v>596</v>
      </c>
      <c r="B41" s="5" t="s">
        <v>840</v>
      </c>
      <c r="C41" s="4" t="s">
        <v>251</v>
      </c>
      <c r="D41" s="6" t="s">
        <v>841</v>
      </c>
      <c r="E41" s="4" t="s">
        <v>23</v>
      </c>
      <c r="F41" s="6" t="s">
        <v>23</v>
      </c>
      <c r="G41" s="6" t="s">
        <v>23</v>
      </c>
      <c r="H41" s="6" t="s">
        <v>23</v>
      </c>
      <c r="I41" s="4" t="s">
        <v>23</v>
      </c>
    </row>
    <row r="42" ht="18" customHeight="1" spans="1:9">
      <c r="A42" s="4" t="s">
        <v>604</v>
      </c>
      <c r="B42" s="5" t="s">
        <v>842</v>
      </c>
      <c r="C42" s="4" t="s">
        <v>251</v>
      </c>
      <c r="D42" s="6" t="s">
        <v>841</v>
      </c>
      <c r="E42" s="4" t="s">
        <v>23</v>
      </c>
      <c r="F42" s="6" t="s">
        <v>23</v>
      </c>
      <c r="G42" s="6" t="s">
        <v>23</v>
      </c>
      <c r="H42" s="6" t="s">
        <v>23</v>
      </c>
      <c r="I42" s="4" t="s">
        <v>23</v>
      </c>
    </row>
    <row r="43" ht="18" customHeight="1" spans="1:9">
      <c r="A43" s="4" t="s">
        <v>613</v>
      </c>
      <c r="B43" s="5" t="s">
        <v>843</v>
      </c>
      <c r="C43" s="4" t="s">
        <v>141</v>
      </c>
      <c r="D43" s="6" t="s">
        <v>844</v>
      </c>
      <c r="E43" s="4" t="s">
        <v>23</v>
      </c>
      <c r="F43" s="6" t="s">
        <v>23</v>
      </c>
      <c r="G43" s="6" t="s">
        <v>845</v>
      </c>
      <c r="H43" s="6" t="s">
        <v>23</v>
      </c>
      <c r="I43" s="4" t="s">
        <v>23</v>
      </c>
    </row>
    <row r="44" ht="18" customHeight="1" spans="1:9">
      <c r="A44" s="4" t="s">
        <v>621</v>
      </c>
      <c r="B44" s="5" t="s">
        <v>846</v>
      </c>
      <c r="C44" s="4" t="s">
        <v>251</v>
      </c>
      <c r="D44" s="6" t="s">
        <v>847</v>
      </c>
      <c r="E44" s="4" t="s">
        <v>23</v>
      </c>
      <c r="F44" s="6" t="s">
        <v>23</v>
      </c>
      <c r="G44" s="6" t="s">
        <v>848</v>
      </c>
      <c r="H44" s="6" t="s">
        <v>23</v>
      </c>
      <c r="I44" s="4" t="s">
        <v>23</v>
      </c>
    </row>
    <row r="45" ht="18" customHeight="1" spans="1:9">
      <c r="A45" s="4" t="s">
        <v>629</v>
      </c>
      <c r="B45" s="5" t="s">
        <v>849</v>
      </c>
      <c r="C45" s="4" t="s">
        <v>251</v>
      </c>
      <c r="D45" s="6" t="s">
        <v>850</v>
      </c>
      <c r="E45" s="4" t="s">
        <v>23</v>
      </c>
      <c r="F45" s="6" t="s">
        <v>23</v>
      </c>
      <c r="G45" s="6" t="s">
        <v>851</v>
      </c>
      <c r="H45" s="6" t="s">
        <v>23</v>
      </c>
      <c r="I45" s="4" t="s">
        <v>23</v>
      </c>
    </row>
    <row r="46" ht="18" customHeight="1" spans="1:9">
      <c r="A46" s="4" t="s">
        <v>637</v>
      </c>
      <c r="B46" s="5" t="s">
        <v>852</v>
      </c>
      <c r="C46" s="4" t="s">
        <v>251</v>
      </c>
      <c r="D46" s="6" t="s">
        <v>853</v>
      </c>
      <c r="E46" s="4" t="s">
        <v>23</v>
      </c>
      <c r="F46" s="6" t="s">
        <v>23</v>
      </c>
      <c r="G46" s="6" t="s">
        <v>854</v>
      </c>
      <c r="H46" s="6" t="s">
        <v>23</v>
      </c>
      <c r="I46" s="4" t="s">
        <v>23</v>
      </c>
    </row>
    <row r="47" ht="18" customHeight="1" spans="1:9">
      <c r="A47" s="4" t="s">
        <v>644</v>
      </c>
      <c r="B47" s="5" t="s">
        <v>855</v>
      </c>
      <c r="C47" s="4" t="s">
        <v>251</v>
      </c>
      <c r="D47" s="6" t="s">
        <v>856</v>
      </c>
      <c r="E47" s="4" t="s">
        <v>23</v>
      </c>
      <c r="F47" s="6" t="s">
        <v>23</v>
      </c>
      <c r="G47" s="6" t="s">
        <v>23</v>
      </c>
      <c r="H47" s="6" t="s">
        <v>23</v>
      </c>
      <c r="I47" s="4" t="s">
        <v>23</v>
      </c>
    </row>
    <row r="48" ht="18" customHeight="1" spans="1:9">
      <c r="A48" s="4" t="s">
        <v>654</v>
      </c>
      <c r="B48" s="5" t="s">
        <v>857</v>
      </c>
      <c r="C48" s="4" t="s">
        <v>251</v>
      </c>
      <c r="D48" s="6" t="s">
        <v>858</v>
      </c>
      <c r="E48" s="4" t="s">
        <v>23</v>
      </c>
      <c r="F48" s="6" t="s">
        <v>23</v>
      </c>
      <c r="G48" s="6" t="s">
        <v>23</v>
      </c>
      <c r="H48" s="6" t="s">
        <v>23</v>
      </c>
      <c r="I48" s="4" t="s">
        <v>23</v>
      </c>
    </row>
    <row r="49" ht="18" customHeight="1" spans="1:9">
      <c r="A49" s="4" t="s">
        <v>663</v>
      </c>
      <c r="B49" s="5" t="s">
        <v>859</v>
      </c>
      <c r="C49" s="4" t="s">
        <v>251</v>
      </c>
      <c r="D49" s="6" t="s">
        <v>860</v>
      </c>
      <c r="E49" s="4" t="s">
        <v>23</v>
      </c>
      <c r="F49" s="6" t="s">
        <v>23</v>
      </c>
      <c r="G49" s="6" t="s">
        <v>23</v>
      </c>
      <c r="H49" s="6" t="s">
        <v>23</v>
      </c>
      <c r="I49" s="4" t="s">
        <v>23</v>
      </c>
    </row>
    <row r="50" ht="18" customHeight="1" spans="1:9">
      <c r="A50" s="4" t="s">
        <v>672</v>
      </c>
      <c r="B50" s="5" t="s">
        <v>861</v>
      </c>
      <c r="C50" s="4" t="s">
        <v>251</v>
      </c>
      <c r="D50" s="6" t="s">
        <v>862</v>
      </c>
      <c r="E50" s="4" t="s">
        <v>23</v>
      </c>
      <c r="F50" s="6" t="s">
        <v>23</v>
      </c>
      <c r="G50" s="6" t="s">
        <v>23</v>
      </c>
      <c r="H50" s="6" t="s">
        <v>23</v>
      </c>
      <c r="I50" s="4" t="s">
        <v>23</v>
      </c>
    </row>
    <row r="51" ht="18" customHeight="1" spans="1:9">
      <c r="A51" s="4" t="s">
        <v>681</v>
      </c>
      <c r="B51" s="5" t="s">
        <v>863</v>
      </c>
      <c r="C51" s="4" t="s">
        <v>251</v>
      </c>
      <c r="D51" s="6" t="s">
        <v>864</v>
      </c>
      <c r="E51" s="4" t="s">
        <v>23</v>
      </c>
      <c r="F51" s="6" t="s">
        <v>23</v>
      </c>
      <c r="G51" s="6" t="s">
        <v>23</v>
      </c>
      <c r="H51" s="6" t="s">
        <v>23</v>
      </c>
      <c r="I51" s="4" t="s">
        <v>23</v>
      </c>
    </row>
    <row r="52" ht="18" customHeight="1" spans="1:9">
      <c r="A52" s="4" t="s">
        <v>689</v>
      </c>
      <c r="B52" s="5" t="s">
        <v>865</v>
      </c>
      <c r="C52" s="4" t="s">
        <v>251</v>
      </c>
      <c r="D52" s="6" t="s">
        <v>866</v>
      </c>
      <c r="E52" s="4" t="s">
        <v>23</v>
      </c>
      <c r="F52" s="6" t="s">
        <v>23</v>
      </c>
      <c r="G52" s="6" t="s">
        <v>867</v>
      </c>
      <c r="H52" s="6" t="s">
        <v>23</v>
      </c>
      <c r="I52" s="4" t="s">
        <v>23</v>
      </c>
    </row>
    <row r="53" ht="18" customHeight="1" spans="1:9">
      <c r="A53" s="4" t="s">
        <v>696</v>
      </c>
      <c r="B53" s="5" t="s">
        <v>868</v>
      </c>
      <c r="C53" s="4" t="s">
        <v>141</v>
      </c>
      <c r="D53" s="6" t="s">
        <v>562</v>
      </c>
      <c r="E53" s="4" t="s">
        <v>23</v>
      </c>
      <c r="F53" s="6" t="s">
        <v>23</v>
      </c>
      <c r="G53" s="6" t="s">
        <v>23</v>
      </c>
      <c r="H53" s="6" t="s">
        <v>23</v>
      </c>
      <c r="I53" s="4" t="s">
        <v>23</v>
      </c>
    </row>
    <row r="54" ht="18" customHeight="1" spans="1:9">
      <c r="A54" s="4" t="s">
        <v>588</v>
      </c>
      <c r="B54" s="5" t="s">
        <v>569</v>
      </c>
      <c r="C54" s="4" t="s">
        <v>141</v>
      </c>
      <c r="D54" s="6" t="s">
        <v>571</v>
      </c>
      <c r="E54" s="4" t="s">
        <v>23</v>
      </c>
      <c r="F54" s="6" t="s">
        <v>23</v>
      </c>
      <c r="G54" s="6" t="s">
        <v>23</v>
      </c>
      <c r="H54" s="6" t="s">
        <v>23</v>
      </c>
      <c r="I54" s="4" t="s">
        <v>23</v>
      </c>
    </row>
    <row r="55" ht="18" customHeight="1" spans="1:9">
      <c r="A55" s="4" t="s">
        <v>713</v>
      </c>
      <c r="B55" s="5" t="s">
        <v>578</v>
      </c>
      <c r="C55" s="4" t="s">
        <v>141</v>
      </c>
      <c r="D55" s="6" t="s">
        <v>580</v>
      </c>
      <c r="E55" s="4" t="s">
        <v>23</v>
      </c>
      <c r="F55" s="6" t="s">
        <v>23</v>
      </c>
      <c r="G55" s="6" t="s">
        <v>23</v>
      </c>
      <c r="H55" s="6" t="s">
        <v>23</v>
      </c>
      <c r="I55" s="4" t="s">
        <v>23</v>
      </c>
    </row>
    <row r="56" ht="18" customHeight="1" spans="1:9">
      <c r="A56" s="4" t="s">
        <v>723</v>
      </c>
      <c r="B56" s="5" t="s">
        <v>586</v>
      </c>
      <c r="C56" s="4" t="s">
        <v>552</v>
      </c>
      <c r="D56" s="6" t="s">
        <v>588</v>
      </c>
      <c r="E56" s="4" t="s">
        <v>23</v>
      </c>
      <c r="F56" s="6" t="s">
        <v>23</v>
      </c>
      <c r="G56" s="6" t="s">
        <v>23</v>
      </c>
      <c r="H56" s="6" t="s">
        <v>23</v>
      </c>
      <c r="I56" s="4" t="s">
        <v>23</v>
      </c>
    </row>
    <row r="57" ht="18" customHeight="1" spans="1:9">
      <c r="A57" s="4" t="s">
        <v>732</v>
      </c>
      <c r="B57" s="5" t="s">
        <v>639</v>
      </c>
      <c r="C57" s="4" t="s">
        <v>141</v>
      </c>
      <c r="D57" s="6" t="s">
        <v>869</v>
      </c>
      <c r="E57" s="4" t="s">
        <v>23</v>
      </c>
      <c r="F57" s="6" t="s">
        <v>23</v>
      </c>
      <c r="G57" s="6" t="s">
        <v>23</v>
      </c>
      <c r="H57" s="6" t="s">
        <v>23</v>
      </c>
      <c r="I57" s="4" t="s">
        <v>23</v>
      </c>
    </row>
    <row r="58" ht="18" customHeight="1" spans="1:9">
      <c r="A58" s="4" t="s">
        <v>709</v>
      </c>
      <c r="B58" s="5" t="s">
        <v>870</v>
      </c>
      <c r="C58" s="4" t="s">
        <v>251</v>
      </c>
      <c r="D58" s="6" t="s">
        <v>871</v>
      </c>
      <c r="E58" s="4" t="s">
        <v>23</v>
      </c>
      <c r="F58" s="6" t="s">
        <v>23</v>
      </c>
      <c r="G58" s="6" t="s">
        <v>872</v>
      </c>
      <c r="H58" s="6" t="s">
        <v>23</v>
      </c>
      <c r="I58" s="4" t="s">
        <v>23</v>
      </c>
    </row>
    <row r="59" ht="18" customHeight="1" spans="1:9">
      <c r="A59" s="4" t="s">
        <v>746</v>
      </c>
      <c r="B59" s="5" t="s">
        <v>646</v>
      </c>
      <c r="C59" s="4" t="s">
        <v>648</v>
      </c>
      <c r="D59" s="6" t="s">
        <v>649</v>
      </c>
      <c r="E59" s="4" t="s">
        <v>23</v>
      </c>
      <c r="F59" s="6" t="s">
        <v>23</v>
      </c>
      <c r="G59" s="6" t="s">
        <v>23</v>
      </c>
      <c r="H59" s="6" t="s">
        <v>23</v>
      </c>
      <c r="I59" s="4" t="s">
        <v>23</v>
      </c>
    </row>
    <row r="60" ht="18" customHeight="1" spans="1:9">
      <c r="A60" s="4" t="s">
        <v>752</v>
      </c>
      <c r="B60" s="5" t="s">
        <v>656</v>
      </c>
      <c r="C60" s="4" t="s">
        <v>658</v>
      </c>
      <c r="D60" s="6" t="s">
        <v>649</v>
      </c>
      <c r="E60" s="4" t="s">
        <v>23</v>
      </c>
      <c r="F60" s="6" t="s">
        <v>23</v>
      </c>
      <c r="G60" s="6" t="s">
        <v>23</v>
      </c>
      <c r="H60" s="6" t="s">
        <v>23</v>
      </c>
      <c r="I60" s="4" t="s">
        <v>23</v>
      </c>
    </row>
    <row r="61" ht="18" customHeight="1" spans="1:9">
      <c r="A61" s="4" t="s">
        <v>873</v>
      </c>
      <c r="B61" s="5" t="s">
        <v>665</v>
      </c>
      <c r="C61" s="4" t="s">
        <v>141</v>
      </c>
      <c r="D61" s="6" t="s">
        <v>874</v>
      </c>
      <c r="E61" s="4" t="s">
        <v>23</v>
      </c>
      <c r="F61" s="6" t="s">
        <v>23</v>
      </c>
      <c r="G61" s="6" t="s">
        <v>23</v>
      </c>
      <c r="H61" s="6" t="s">
        <v>23</v>
      </c>
      <c r="I61" s="4" t="s">
        <v>23</v>
      </c>
    </row>
    <row r="62" ht="18" customHeight="1" spans="1:9">
      <c r="A62" s="4" t="s">
        <v>875</v>
      </c>
      <c r="B62" s="5" t="s">
        <v>876</v>
      </c>
      <c r="C62" s="4" t="s">
        <v>676</v>
      </c>
      <c r="D62" s="6" t="s">
        <v>108</v>
      </c>
      <c r="E62" s="4" t="s">
        <v>23</v>
      </c>
      <c r="F62" s="6" t="s">
        <v>23</v>
      </c>
      <c r="G62" s="6" t="s">
        <v>23</v>
      </c>
      <c r="H62" s="6" t="s">
        <v>23</v>
      </c>
      <c r="I62" s="4" t="s">
        <v>23</v>
      </c>
    </row>
    <row r="63" ht="18" customHeight="1" spans="1:9">
      <c r="A63" s="4" t="s">
        <v>649</v>
      </c>
      <c r="B63" s="5" t="s">
        <v>683</v>
      </c>
      <c r="C63" s="4" t="s">
        <v>685</v>
      </c>
      <c r="D63" s="6" t="s">
        <v>877</v>
      </c>
      <c r="E63" s="4" t="s">
        <v>23</v>
      </c>
      <c r="F63" s="6" t="s">
        <v>23</v>
      </c>
      <c r="G63" s="6" t="s">
        <v>23</v>
      </c>
      <c r="H63" s="6" t="s">
        <v>23</v>
      </c>
      <c r="I63" s="4" t="s">
        <v>23</v>
      </c>
    </row>
    <row r="64" ht="18" customHeight="1" spans="1:9">
      <c r="A64" s="4" t="s">
        <v>878</v>
      </c>
      <c r="B64" s="5" t="s">
        <v>879</v>
      </c>
      <c r="C64" s="4" t="s">
        <v>685</v>
      </c>
      <c r="D64" s="6" t="s">
        <v>262</v>
      </c>
      <c r="E64" s="4" t="s">
        <v>23</v>
      </c>
      <c r="F64" s="6" t="s">
        <v>23</v>
      </c>
      <c r="G64" s="6" t="s">
        <v>23</v>
      </c>
      <c r="H64" s="6" t="s">
        <v>23</v>
      </c>
      <c r="I64" s="4" t="s">
        <v>23</v>
      </c>
    </row>
    <row r="65" ht="18" customHeight="1" spans="1:9">
      <c r="A65" s="4" t="s">
        <v>880</v>
      </c>
      <c r="B65" s="5" t="s">
        <v>881</v>
      </c>
      <c r="C65" s="4" t="s">
        <v>243</v>
      </c>
      <c r="D65" s="6" t="s">
        <v>882</v>
      </c>
      <c r="E65" s="4" t="s">
        <v>23</v>
      </c>
      <c r="F65" s="6" t="s">
        <v>23</v>
      </c>
      <c r="G65" s="6" t="s">
        <v>23</v>
      </c>
      <c r="H65" s="6" t="s">
        <v>23</v>
      </c>
      <c r="I65" s="4" t="s">
        <v>23</v>
      </c>
    </row>
    <row r="66" ht="18" customHeight="1" spans="1:9">
      <c r="A66" s="4" t="s">
        <v>883</v>
      </c>
      <c r="B66" s="5" t="s">
        <v>884</v>
      </c>
      <c r="C66" s="4" t="s">
        <v>243</v>
      </c>
      <c r="D66" s="6" t="s">
        <v>885</v>
      </c>
      <c r="E66" s="4" t="s">
        <v>23</v>
      </c>
      <c r="F66" s="6" t="s">
        <v>23</v>
      </c>
      <c r="G66" s="6" t="s">
        <v>23</v>
      </c>
      <c r="H66" s="6" t="s">
        <v>23</v>
      </c>
      <c r="I66" s="4" t="s">
        <v>23</v>
      </c>
    </row>
    <row r="67" ht="18" customHeight="1" spans="1:9">
      <c r="A67" s="4" t="s">
        <v>886</v>
      </c>
      <c r="B67" s="5" t="s">
        <v>887</v>
      </c>
      <c r="C67" s="4" t="s">
        <v>243</v>
      </c>
      <c r="D67" s="6" t="s">
        <v>888</v>
      </c>
      <c r="E67" s="4" t="s">
        <v>23</v>
      </c>
      <c r="F67" s="6" t="s">
        <v>23</v>
      </c>
      <c r="G67" s="6" t="s">
        <v>23</v>
      </c>
      <c r="H67" s="6" t="s">
        <v>23</v>
      </c>
      <c r="I67" s="4" t="s">
        <v>23</v>
      </c>
    </row>
    <row r="68" ht="18" customHeight="1" spans="1:9">
      <c r="A68" s="4" t="s">
        <v>171</v>
      </c>
      <c r="B68" s="5" t="s">
        <v>889</v>
      </c>
      <c r="C68" s="4" t="s">
        <v>243</v>
      </c>
      <c r="D68" s="6" t="s">
        <v>890</v>
      </c>
      <c r="E68" s="4" t="s">
        <v>23</v>
      </c>
      <c r="F68" s="6" t="s">
        <v>23</v>
      </c>
      <c r="G68" s="6" t="s">
        <v>23</v>
      </c>
      <c r="H68" s="6" t="s">
        <v>23</v>
      </c>
      <c r="I68" s="4" t="s">
        <v>23</v>
      </c>
    </row>
    <row r="69" ht="18" customHeight="1" spans="1:9">
      <c r="A69" s="4" t="s">
        <v>891</v>
      </c>
      <c r="B69" s="5" t="s">
        <v>892</v>
      </c>
      <c r="C69" s="4" t="s">
        <v>248</v>
      </c>
      <c r="D69" s="6" t="s">
        <v>893</v>
      </c>
      <c r="E69" s="4" t="s">
        <v>23</v>
      </c>
      <c r="F69" s="6" t="s">
        <v>23</v>
      </c>
      <c r="G69" s="6" t="s">
        <v>23</v>
      </c>
      <c r="H69" s="6" t="s">
        <v>23</v>
      </c>
      <c r="I69" s="4" t="s">
        <v>23</v>
      </c>
    </row>
    <row r="70" ht="18" customHeight="1" spans="1:9">
      <c r="A70" s="4" t="s">
        <v>894</v>
      </c>
      <c r="B70" s="5" t="s">
        <v>895</v>
      </c>
      <c r="C70" s="4" t="s">
        <v>685</v>
      </c>
      <c r="D70" s="6" t="s">
        <v>709</v>
      </c>
      <c r="E70" s="4" t="s">
        <v>23</v>
      </c>
      <c r="F70" s="6" t="s">
        <v>23</v>
      </c>
      <c r="G70" s="6" t="s">
        <v>23</v>
      </c>
      <c r="H70" s="6" t="s">
        <v>23</v>
      </c>
      <c r="I70" s="4" t="s">
        <v>23</v>
      </c>
    </row>
    <row r="71" ht="18" customHeight="1" spans="1:9">
      <c r="A71" s="4" t="s">
        <v>896</v>
      </c>
      <c r="B71" s="5" t="s">
        <v>897</v>
      </c>
      <c r="C71" s="4" t="s">
        <v>685</v>
      </c>
      <c r="D71" s="6" t="s">
        <v>629</v>
      </c>
      <c r="E71" s="4" t="s">
        <v>23</v>
      </c>
      <c r="F71" s="6" t="s">
        <v>23</v>
      </c>
      <c r="G71" s="6" t="s">
        <v>23</v>
      </c>
      <c r="H71" s="6" t="s">
        <v>23</v>
      </c>
      <c r="I71" s="4" t="s">
        <v>23</v>
      </c>
    </row>
    <row r="72" ht="18" customHeight="1" spans="1:9">
      <c r="A72" s="4" t="s">
        <v>898</v>
      </c>
      <c r="B72" s="5" t="s">
        <v>899</v>
      </c>
      <c r="C72" s="4" t="s">
        <v>243</v>
      </c>
      <c r="D72" s="6" t="s">
        <v>900</v>
      </c>
      <c r="E72" s="4" t="s">
        <v>23</v>
      </c>
      <c r="F72" s="6" t="s">
        <v>23</v>
      </c>
      <c r="G72" s="6" t="s">
        <v>791</v>
      </c>
      <c r="H72" s="6" t="s">
        <v>23</v>
      </c>
      <c r="I72" s="4" t="s">
        <v>23</v>
      </c>
    </row>
    <row r="73" ht="18" customHeight="1" spans="1:9">
      <c r="A73" s="4" t="s">
        <v>901</v>
      </c>
      <c r="B73" s="5" t="s">
        <v>902</v>
      </c>
      <c r="C73" s="4" t="s">
        <v>903</v>
      </c>
      <c r="D73" s="6" t="s">
        <v>904</v>
      </c>
      <c r="E73" s="4" t="s">
        <v>23</v>
      </c>
      <c r="F73" s="6" t="s">
        <v>23</v>
      </c>
      <c r="G73" s="6" t="s">
        <v>23</v>
      </c>
      <c r="H73" s="6" t="s">
        <v>23</v>
      </c>
      <c r="I73" s="4" t="s">
        <v>23</v>
      </c>
    </row>
  </sheetData>
  <mergeCells count="4">
    <mergeCell ref="A1:I1"/>
    <mergeCell ref="A2:E2"/>
    <mergeCell ref="F2:G2"/>
    <mergeCell ref="H2:I2"/>
  </mergeCells>
  <printOptions horizontalCentered="1"/>
  <pageMargins left="0.78740157480315" right="0.78740157480315" top="0.78740157480315" bottom="0.75" header="0" footer="0"/>
  <pageSetup paperSize="9" orientation="landscape"/>
  <headerFooter/>
  <rowBreaks count="1" manualBreakCount="1">
    <brk id="73" max="16383" man="1"/>
  </rowBreaks>
  <colBreaks count="1" manualBreakCount="1">
    <brk id="9" max="1048575" man="1"/>
  </col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4"/>
  <sheetViews>
    <sheetView workbookViewId="0">
      <selection activeCell="A1" sqref="A1:D1"/>
    </sheetView>
  </sheetViews>
  <sheetFormatPr defaultColWidth="9" defaultRowHeight="14.25" customHeight="1" outlineLevelCol="3"/>
  <cols>
    <col min="1" max="1" width="8.8" customWidth="1"/>
    <col min="2" max="2" width="59.3" customWidth="1"/>
    <col min="3" max="3" width="23.7" customWidth="1"/>
    <col min="4" max="4" width="29.1" customWidth="1"/>
  </cols>
  <sheetData>
    <row r="1" ht="23.4" customHeight="1" spans="1:4">
      <c r="A1" s="7" t="s">
        <v>85</v>
      </c>
      <c r="B1" s="7"/>
      <c r="C1" s="7"/>
      <c r="D1" s="7"/>
    </row>
    <row r="2" ht="20.4" customHeight="1" spans="1:4">
      <c r="A2" s="10" t="s">
        <v>86</v>
      </c>
      <c r="B2" s="10"/>
      <c r="C2" s="10"/>
      <c r="D2" s="10"/>
    </row>
    <row r="3" ht="39" customHeight="1" spans="1:4">
      <c r="A3" s="8" t="s">
        <v>905</v>
      </c>
      <c r="B3" s="8"/>
      <c r="C3" s="8" t="s">
        <v>88</v>
      </c>
      <c r="D3" s="9" t="s">
        <v>23</v>
      </c>
    </row>
    <row r="4" ht="19.2" customHeight="1" spans="1:4">
      <c r="A4" s="4" t="s">
        <v>1</v>
      </c>
      <c r="B4" s="4" t="s">
        <v>89</v>
      </c>
      <c r="C4" s="4" t="s">
        <v>90</v>
      </c>
      <c r="D4" s="4" t="s">
        <v>91</v>
      </c>
    </row>
    <row r="5" ht="18.6" customHeight="1" spans="1:4">
      <c r="A5" s="4" t="s">
        <v>54</v>
      </c>
      <c r="B5" s="5" t="s">
        <v>92</v>
      </c>
      <c r="C5" s="6" t="s">
        <v>906</v>
      </c>
      <c r="D5" s="6" t="s">
        <v>23</v>
      </c>
    </row>
    <row r="6" ht="18.6" customHeight="1" spans="1:4">
      <c r="A6" s="4" t="s">
        <v>94</v>
      </c>
      <c r="B6" s="5" t="s">
        <v>907</v>
      </c>
      <c r="C6" s="6" t="s">
        <v>908</v>
      </c>
      <c r="D6" s="6" t="s">
        <v>23</v>
      </c>
    </row>
    <row r="7" ht="18.6" customHeight="1" spans="1:4">
      <c r="A7" s="4" t="s">
        <v>97</v>
      </c>
      <c r="B7" s="5" t="s">
        <v>909</v>
      </c>
      <c r="C7" s="6" t="s">
        <v>910</v>
      </c>
      <c r="D7" s="6" t="s">
        <v>23</v>
      </c>
    </row>
    <row r="8" ht="18.6" customHeight="1" spans="1:4">
      <c r="A8" s="4" t="s">
        <v>205</v>
      </c>
      <c r="B8" s="5" t="s">
        <v>911</v>
      </c>
      <c r="C8" s="6" t="s">
        <v>912</v>
      </c>
      <c r="D8" s="6" t="s">
        <v>23</v>
      </c>
    </row>
    <row r="9" ht="18.6" customHeight="1" spans="1:4">
      <c r="A9" s="4" t="s">
        <v>208</v>
      </c>
      <c r="B9" s="5" t="s">
        <v>913</v>
      </c>
      <c r="C9" s="6" t="s">
        <v>914</v>
      </c>
      <c r="D9" s="6" t="s">
        <v>23</v>
      </c>
    </row>
    <row r="10" ht="18.6" customHeight="1" spans="1:4">
      <c r="A10" s="4" t="s">
        <v>290</v>
      </c>
      <c r="B10" s="5" t="s">
        <v>98</v>
      </c>
      <c r="C10" s="6" t="s">
        <v>915</v>
      </c>
      <c r="D10" s="6" t="s">
        <v>23</v>
      </c>
    </row>
    <row r="11" ht="18.6" customHeight="1" spans="1:4">
      <c r="A11" s="4" t="s">
        <v>61</v>
      </c>
      <c r="B11" s="5" t="s">
        <v>100</v>
      </c>
      <c r="C11" s="6" t="s">
        <v>279</v>
      </c>
      <c r="D11" s="4" t="s">
        <v>73</v>
      </c>
    </row>
    <row r="12" ht="18.6" customHeight="1" spans="1:4">
      <c r="A12" s="4" t="s">
        <v>101</v>
      </c>
      <c r="B12" s="5" t="s">
        <v>102</v>
      </c>
      <c r="C12" s="6" t="s">
        <v>279</v>
      </c>
      <c r="D12" s="4" t="s">
        <v>73</v>
      </c>
    </row>
    <row r="13" ht="18.6" customHeight="1" spans="1:4">
      <c r="A13" s="4" t="s">
        <v>66</v>
      </c>
      <c r="B13" s="5" t="s">
        <v>103</v>
      </c>
      <c r="C13" s="6" t="s">
        <v>23</v>
      </c>
      <c r="D13" s="4" t="s">
        <v>73</v>
      </c>
    </row>
    <row r="14" ht="18.6" customHeight="1" spans="1:4">
      <c r="A14" s="4" t="s">
        <v>104</v>
      </c>
      <c r="B14" s="5" t="s">
        <v>105</v>
      </c>
      <c r="C14" s="6" t="s">
        <v>23</v>
      </c>
      <c r="D14" s="4" t="s">
        <v>73</v>
      </c>
    </row>
    <row r="15" ht="18.6" customHeight="1" spans="1:4">
      <c r="A15" s="4" t="s">
        <v>106</v>
      </c>
      <c r="B15" s="5" t="s">
        <v>107</v>
      </c>
      <c r="C15" s="6" t="s">
        <v>23</v>
      </c>
      <c r="D15" s="4" t="s">
        <v>73</v>
      </c>
    </row>
    <row r="16" ht="18.6" customHeight="1" spans="1:4">
      <c r="A16" s="4" t="s">
        <v>108</v>
      </c>
      <c r="B16" s="5" t="s">
        <v>109</v>
      </c>
      <c r="C16" s="6" t="s">
        <v>23</v>
      </c>
      <c r="D16" s="4" t="s">
        <v>73</v>
      </c>
    </row>
    <row r="17" ht="18.6" customHeight="1" spans="1:4">
      <c r="A17" s="4" t="s">
        <v>110</v>
      </c>
      <c r="B17" s="5" t="s">
        <v>111</v>
      </c>
      <c r="C17" s="6" t="s">
        <v>23</v>
      </c>
      <c r="D17" s="4" t="s">
        <v>73</v>
      </c>
    </row>
    <row r="18" ht="18.6" customHeight="1" spans="1:4">
      <c r="A18" s="4" t="s">
        <v>71</v>
      </c>
      <c r="B18" s="5" t="s">
        <v>16</v>
      </c>
      <c r="C18" s="6" t="s">
        <v>280</v>
      </c>
      <c r="D18" s="4" t="s">
        <v>73</v>
      </c>
    </row>
    <row r="19" ht="18.6" customHeight="1" spans="1:4">
      <c r="A19" s="4" t="s">
        <v>112</v>
      </c>
      <c r="B19" s="5" t="s">
        <v>113</v>
      </c>
      <c r="C19" s="6" t="s">
        <v>23</v>
      </c>
      <c r="D19" s="4" t="s">
        <v>73</v>
      </c>
    </row>
    <row r="20" ht="18.6" customHeight="1" spans="1:4">
      <c r="A20" s="4" t="s">
        <v>114</v>
      </c>
      <c r="B20" s="5" t="s">
        <v>115</v>
      </c>
      <c r="C20" s="6" t="s">
        <v>916</v>
      </c>
      <c r="D20" s="4" t="s">
        <v>73</v>
      </c>
    </row>
    <row r="21" ht="18.6" customHeight="1" spans="1:4">
      <c r="A21" s="4" t="s">
        <v>117</v>
      </c>
      <c r="B21" s="5" t="s">
        <v>118</v>
      </c>
      <c r="C21" s="6" t="s">
        <v>23</v>
      </c>
      <c r="D21" s="4" t="s">
        <v>73</v>
      </c>
    </row>
    <row r="22" ht="18.6" customHeight="1" spans="1:4">
      <c r="A22" s="4" t="s">
        <v>119</v>
      </c>
      <c r="B22" s="5" t="s">
        <v>120</v>
      </c>
      <c r="C22" s="6" t="s">
        <v>917</v>
      </c>
      <c r="D22" s="4" t="s">
        <v>73</v>
      </c>
    </row>
    <row r="23" ht="18.6" customHeight="1" spans="1:4">
      <c r="A23" s="4" t="s">
        <v>122</v>
      </c>
      <c r="B23" s="5" t="s">
        <v>123</v>
      </c>
      <c r="C23" s="6" t="s">
        <v>23</v>
      </c>
      <c r="D23" s="4" t="s">
        <v>73</v>
      </c>
    </row>
    <row r="24" ht="18.6" customHeight="1" spans="1:4">
      <c r="A24" s="4" t="s">
        <v>124</v>
      </c>
      <c r="B24" s="4"/>
      <c r="C24" s="6" t="s">
        <v>278</v>
      </c>
      <c r="D24" s="4" t="s">
        <v>23</v>
      </c>
    </row>
  </sheetData>
  <mergeCells count="4">
    <mergeCell ref="A1:D1"/>
    <mergeCell ref="A2:D2"/>
    <mergeCell ref="A3:B3"/>
    <mergeCell ref="A24:B24"/>
  </mergeCells>
  <printOptions horizontalCentered="1"/>
  <pageMargins left="0.78740157480315" right="0.78740157480315" top="0.78740157480315" bottom="0.75" header="0" footer="0"/>
  <pageSetup paperSize="9" orientation="landscape"/>
  <headerFooter/>
  <rowBreaks count="1" manualBreakCount="1">
    <brk id="24" max="16383" man="1"/>
  </rowBreaks>
  <colBreaks count="1" manualBreakCount="1">
    <brk id="4" max="1048575" man="1"/>
  </col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4"/>
  <sheetViews>
    <sheetView workbookViewId="0">
      <selection activeCell="A1" sqref="A1:K1"/>
    </sheetView>
  </sheetViews>
  <sheetFormatPr defaultColWidth="9" defaultRowHeight="14.25" customHeight="1"/>
  <cols>
    <col min="1" max="1" width="4.3" customWidth="1"/>
    <col min="2" max="2" width="12.3" customWidth="1"/>
    <col min="3" max="3" width="15.5" customWidth="1"/>
    <col min="4" max="4" width="29.1" customWidth="1"/>
    <col min="5" max="5" width="6.1" customWidth="1"/>
    <col min="6" max="6" width="7.8" customWidth="1"/>
    <col min="7" max="7" width="8.1" customWidth="1"/>
    <col min="8" max="8" width="10.5" customWidth="1"/>
    <col min="9" max="10" width="9.2" customWidth="1"/>
    <col min="11" max="11" width="8.3" customWidth="1"/>
  </cols>
  <sheetData>
    <row r="1" ht="33" customHeight="1" spans="1:11">
      <c r="A1" s="7" t="s">
        <v>125</v>
      </c>
      <c r="B1" s="7"/>
      <c r="C1" s="7"/>
      <c r="D1" s="7"/>
      <c r="E1" s="7"/>
      <c r="F1" s="7"/>
      <c r="G1" s="7"/>
      <c r="H1" s="7"/>
      <c r="I1" s="7"/>
      <c r="J1" s="7"/>
      <c r="K1" s="7"/>
    </row>
    <row r="2" ht="39" customHeight="1" spans="1:11">
      <c r="A2" s="8" t="s">
        <v>905</v>
      </c>
      <c r="B2" s="8"/>
      <c r="C2" s="8"/>
      <c r="D2" s="8"/>
      <c r="E2" s="8"/>
      <c r="F2" s="8" t="s">
        <v>88</v>
      </c>
      <c r="G2" s="8"/>
      <c r="H2" s="8"/>
      <c r="I2" s="9" t="s">
        <v>23</v>
      </c>
      <c r="J2" s="9"/>
      <c r="K2" s="9"/>
    </row>
    <row r="3" ht="16.2" customHeight="1" spans="1:11">
      <c r="A3" s="4" t="s">
        <v>1</v>
      </c>
      <c r="B3" s="4" t="s">
        <v>126</v>
      </c>
      <c r="C3" s="4" t="s">
        <v>127</v>
      </c>
      <c r="D3" s="4" t="s">
        <v>128</v>
      </c>
      <c r="E3" s="4" t="s">
        <v>129</v>
      </c>
      <c r="F3" s="4" t="s">
        <v>130</v>
      </c>
      <c r="G3" s="4" t="s">
        <v>131</v>
      </c>
      <c r="H3" s="4"/>
      <c r="I3" s="4"/>
      <c r="J3" s="4"/>
      <c r="K3" s="4"/>
    </row>
    <row r="4" ht="17.4" customHeight="1" spans="1:11">
      <c r="A4" s="4"/>
      <c r="B4" s="4"/>
      <c r="C4" s="4"/>
      <c r="D4" s="4"/>
      <c r="E4" s="4"/>
      <c r="F4" s="4"/>
      <c r="G4" s="4" t="s">
        <v>132</v>
      </c>
      <c r="H4" s="4" t="s">
        <v>133</v>
      </c>
      <c r="I4" s="4" t="s">
        <v>134</v>
      </c>
      <c r="J4" s="4"/>
      <c r="K4" s="4"/>
    </row>
    <row r="5" ht="26.4" customHeight="1" spans="1:11">
      <c r="A5" s="4"/>
      <c r="B5" s="4"/>
      <c r="C5" s="4"/>
      <c r="D5" s="4"/>
      <c r="E5" s="4"/>
      <c r="F5" s="4"/>
      <c r="G5" s="4"/>
      <c r="H5" s="4"/>
      <c r="I5" s="4" t="s">
        <v>135</v>
      </c>
      <c r="J5" s="4" t="s">
        <v>136</v>
      </c>
      <c r="K5" s="4" t="s">
        <v>53</v>
      </c>
    </row>
    <row r="6" ht="17.4" customHeight="1" spans="1:11">
      <c r="A6" s="4" t="s">
        <v>23</v>
      </c>
      <c r="B6" s="4" t="s">
        <v>23</v>
      </c>
      <c r="C6" s="4" t="s">
        <v>918</v>
      </c>
      <c r="D6" s="4"/>
      <c r="E6" s="4" t="s">
        <v>23</v>
      </c>
      <c r="F6" s="6" t="s">
        <v>23</v>
      </c>
      <c r="G6" s="6" t="s">
        <v>23</v>
      </c>
      <c r="H6" s="6" t="s">
        <v>23</v>
      </c>
      <c r="I6" s="6" t="s">
        <v>23</v>
      </c>
      <c r="J6" s="6" t="s">
        <v>23</v>
      </c>
      <c r="K6" s="6" t="s">
        <v>23</v>
      </c>
    </row>
    <row r="7" ht="127.2" customHeight="1" spans="1:11">
      <c r="A7" s="4" t="s">
        <v>54</v>
      </c>
      <c r="B7" s="4" t="s">
        <v>919</v>
      </c>
      <c r="C7" s="5" t="s">
        <v>920</v>
      </c>
      <c r="D7" s="5" t="s">
        <v>921</v>
      </c>
      <c r="E7" s="4" t="s">
        <v>658</v>
      </c>
      <c r="F7" s="6" t="s">
        <v>54</v>
      </c>
      <c r="G7" s="6" t="s">
        <v>922</v>
      </c>
      <c r="H7" s="6" t="s">
        <v>922</v>
      </c>
      <c r="I7" s="6" t="s">
        <v>923</v>
      </c>
      <c r="J7" s="6" t="s">
        <v>23</v>
      </c>
      <c r="K7" s="6" t="s">
        <v>23</v>
      </c>
    </row>
    <row r="8" ht="127.2" customHeight="1" spans="1:11">
      <c r="A8" s="4" t="s">
        <v>61</v>
      </c>
      <c r="B8" s="4" t="s">
        <v>924</v>
      </c>
      <c r="C8" s="5" t="s">
        <v>925</v>
      </c>
      <c r="D8" s="5" t="s">
        <v>926</v>
      </c>
      <c r="E8" s="4" t="s">
        <v>658</v>
      </c>
      <c r="F8" s="6" t="s">
        <v>54</v>
      </c>
      <c r="G8" s="6" t="s">
        <v>922</v>
      </c>
      <c r="H8" s="6" t="s">
        <v>922</v>
      </c>
      <c r="I8" s="6" t="s">
        <v>923</v>
      </c>
      <c r="J8" s="6" t="s">
        <v>23</v>
      </c>
      <c r="K8" s="6" t="s">
        <v>23</v>
      </c>
    </row>
    <row r="9" ht="127.2" customHeight="1" spans="1:11">
      <c r="A9" s="4" t="s">
        <v>66</v>
      </c>
      <c r="B9" s="4" t="s">
        <v>927</v>
      </c>
      <c r="C9" s="5" t="s">
        <v>928</v>
      </c>
      <c r="D9" s="5" t="s">
        <v>929</v>
      </c>
      <c r="E9" s="4" t="s">
        <v>658</v>
      </c>
      <c r="F9" s="6" t="s">
        <v>54</v>
      </c>
      <c r="G9" s="6" t="s">
        <v>922</v>
      </c>
      <c r="H9" s="6" t="s">
        <v>922</v>
      </c>
      <c r="I9" s="6" t="s">
        <v>923</v>
      </c>
      <c r="J9" s="6" t="s">
        <v>23</v>
      </c>
      <c r="K9" s="6" t="s">
        <v>23</v>
      </c>
    </row>
    <row r="10" ht="51.6" customHeight="1" spans="1:11">
      <c r="A10" s="4" t="s">
        <v>71</v>
      </c>
      <c r="B10" s="4" t="s">
        <v>930</v>
      </c>
      <c r="C10" s="5" t="s">
        <v>931</v>
      </c>
      <c r="D10" s="5" t="s">
        <v>932</v>
      </c>
      <c r="E10" s="4" t="s">
        <v>685</v>
      </c>
      <c r="F10" s="6" t="s">
        <v>933</v>
      </c>
      <c r="G10" s="6" t="s">
        <v>934</v>
      </c>
      <c r="H10" s="6" t="s">
        <v>935</v>
      </c>
      <c r="I10" s="6" t="s">
        <v>936</v>
      </c>
      <c r="J10" s="6" t="s">
        <v>937</v>
      </c>
      <c r="K10" s="6" t="s">
        <v>23</v>
      </c>
    </row>
    <row r="11" ht="26.4" customHeight="1" spans="1:11">
      <c r="A11" s="4" t="s">
        <v>112</v>
      </c>
      <c r="B11" s="4" t="s">
        <v>938</v>
      </c>
      <c r="C11" s="5" t="s">
        <v>939</v>
      </c>
      <c r="D11" s="5" t="s">
        <v>940</v>
      </c>
      <c r="E11" s="4" t="s">
        <v>685</v>
      </c>
      <c r="F11" s="6" t="s">
        <v>933</v>
      </c>
      <c r="G11" s="6" t="s">
        <v>941</v>
      </c>
      <c r="H11" s="6" t="s">
        <v>942</v>
      </c>
      <c r="I11" s="6" t="s">
        <v>943</v>
      </c>
      <c r="J11" s="6" t="s">
        <v>944</v>
      </c>
      <c r="K11" s="6" t="s">
        <v>23</v>
      </c>
    </row>
    <row r="12" ht="64.2" customHeight="1" spans="1:11">
      <c r="A12" s="4" t="s">
        <v>114</v>
      </c>
      <c r="B12" s="4" t="s">
        <v>945</v>
      </c>
      <c r="C12" s="5" t="s">
        <v>946</v>
      </c>
      <c r="D12" s="5" t="s">
        <v>947</v>
      </c>
      <c r="E12" s="4" t="s">
        <v>170</v>
      </c>
      <c r="F12" s="6" t="s">
        <v>948</v>
      </c>
      <c r="G12" s="6" t="s">
        <v>949</v>
      </c>
      <c r="H12" s="6" t="s">
        <v>950</v>
      </c>
      <c r="I12" s="6" t="s">
        <v>951</v>
      </c>
      <c r="J12" s="6" t="s">
        <v>952</v>
      </c>
      <c r="K12" s="6" t="s">
        <v>23</v>
      </c>
    </row>
    <row r="13" ht="51.6" customHeight="1" spans="1:11">
      <c r="A13" s="4" t="s">
        <v>119</v>
      </c>
      <c r="B13" s="4" t="s">
        <v>953</v>
      </c>
      <c r="C13" s="5" t="s">
        <v>954</v>
      </c>
      <c r="D13" s="5" t="s">
        <v>955</v>
      </c>
      <c r="E13" s="4" t="s">
        <v>170</v>
      </c>
      <c r="F13" s="6" t="s">
        <v>956</v>
      </c>
      <c r="G13" s="6" t="s">
        <v>957</v>
      </c>
      <c r="H13" s="6" t="s">
        <v>958</v>
      </c>
      <c r="I13" s="6" t="s">
        <v>959</v>
      </c>
      <c r="J13" s="6" t="s">
        <v>960</v>
      </c>
      <c r="K13" s="6" t="s">
        <v>23</v>
      </c>
    </row>
    <row r="14" ht="26.4" customHeight="1" spans="1:11">
      <c r="A14" s="4" t="s">
        <v>122</v>
      </c>
      <c r="B14" s="4" t="s">
        <v>961</v>
      </c>
      <c r="C14" s="5" t="s">
        <v>962</v>
      </c>
      <c r="D14" s="5" t="s">
        <v>963</v>
      </c>
      <c r="E14" s="4" t="s">
        <v>243</v>
      </c>
      <c r="F14" s="6" t="s">
        <v>964</v>
      </c>
      <c r="G14" s="6" t="s">
        <v>965</v>
      </c>
      <c r="H14" s="6" t="s">
        <v>966</v>
      </c>
      <c r="I14" s="6" t="s">
        <v>967</v>
      </c>
      <c r="J14" s="6" t="s">
        <v>968</v>
      </c>
      <c r="K14" s="6" t="s">
        <v>23</v>
      </c>
    </row>
    <row r="15" ht="76.8" customHeight="1" spans="1:11">
      <c r="A15" s="4" t="s">
        <v>258</v>
      </c>
      <c r="B15" s="4" t="s">
        <v>969</v>
      </c>
      <c r="C15" s="5" t="s">
        <v>970</v>
      </c>
      <c r="D15" s="5" t="s">
        <v>971</v>
      </c>
      <c r="E15" s="4" t="s">
        <v>243</v>
      </c>
      <c r="F15" s="6" t="s">
        <v>964</v>
      </c>
      <c r="G15" s="6" t="s">
        <v>972</v>
      </c>
      <c r="H15" s="6" t="s">
        <v>973</v>
      </c>
      <c r="I15" s="6" t="s">
        <v>974</v>
      </c>
      <c r="J15" s="6" t="s">
        <v>975</v>
      </c>
      <c r="K15" s="6" t="s">
        <v>23</v>
      </c>
    </row>
    <row r="16" ht="17.4" customHeight="1" spans="1:11">
      <c r="A16" s="4" t="s">
        <v>23</v>
      </c>
      <c r="B16" s="4" t="s">
        <v>23</v>
      </c>
      <c r="C16" s="4" t="s">
        <v>175</v>
      </c>
      <c r="D16" s="4"/>
      <c r="E16" s="4" t="s">
        <v>23</v>
      </c>
      <c r="F16" s="6" t="s">
        <v>23</v>
      </c>
      <c r="G16" s="6" t="s">
        <v>23</v>
      </c>
      <c r="H16" s="6" t="s">
        <v>908</v>
      </c>
      <c r="I16" s="6" t="s">
        <v>976</v>
      </c>
      <c r="J16" s="6" t="s">
        <v>977</v>
      </c>
      <c r="K16" s="6" t="s">
        <v>23</v>
      </c>
    </row>
    <row r="17" ht="17.4" customHeight="1" spans="1:11">
      <c r="A17" s="4" t="s">
        <v>23</v>
      </c>
      <c r="B17" s="4" t="s">
        <v>23</v>
      </c>
      <c r="C17" s="4" t="s">
        <v>978</v>
      </c>
      <c r="D17" s="4"/>
      <c r="E17" s="4" t="s">
        <v>23</v>
      </c>
      <c r="F17" s="6" t="s">
        <v>23</v>
      </c>
      <c r="G17" s="6" t="s">
        <v>23</v>
      </c>
      <c r="H17" s="6" t="s">
        <v>23</v>
      </c>
      <c r="I17" s="6" t="s">
        <v>23</v>
      </c>
      <c r="J17" s="6" t="s">
        <v>23</v>
      </c>
      <c r="K17" s="6" t="s">
        <v>23</v>
      </c>
    </row>
    <row r="18" ht="152.4" customHeight="1" spans="1:11">
      <c r="A18" s="4" t="s">
        <v>262</v>
      </c>
      <c r="B18" s="4" t="s">
        <v>979</v>
      </c>
      <c r="C18" s="5" t="s">
        <v>980</v>
      </c>
      <c r="D18" s="5" t="s">
        <v>981</v>
      </c>
      <c r="E18" s="4" t="s">
        <v>658</v>
      </c>
      <c r="F18" s="6" t="s">
        <v>523</v>
      </c>
      <c r="G18" s="6" t="s">
        <v>982</v>
      </c>
      <c r="H18" s="6" t="s">
        <v>983</v>
      </c>
      <c r="I18" s="6" t="s">
        <v>984</v>
      </c>
      <c r="J18" s="6" t="s">
        <v>985</v>
      </c>
      <c r="K18" s="6" t="s">
        <v>23</v>
      </c>
    </row>
    <row r="19" ht="51.6" customHeight="1" spans="1:11">
      <c r="A19" s="4" t="s">
        <v>266</v>
      </c>
      <c r="B19" s="4" t="s">
        <v>986</v>
      </c>
      <c r="C19" s="5" t="s">
        <v>987</v>
      </c>
      <c r="D19" s="5" t="s">
        <v>988</v>
      </c>
      <c r="E19" s="4" t="s">
        <v>658</v>
      </c>
      <c r="F19" s="6" t="s">
        <v>989</v>
      </c>
      <c r="G19" s="6" t="s">
        <v>990</v>
      </c>
      <c r="H19" s="6" t="s">
        <v>991</v>
      </c>
      <c r="I19" s="6" t="s">
        <v>992</v>
      </c>
      <c r="J19" s="6" t="s">
        <v>23</v>
      </c>
      <c r="K19" s="6" t="s">
        <v>23</v>
      </c>
    </row>
    <row r="20" ht="64.2" customHeight="1" spans="1:11">
      <c r="A20" s="4" t="s">
        <v>269</v>
      </c>
      <c r="B20" s="4" t="s">
        <v>993</v>
      </c>
      <c r="C20" s="5" t="s">
        <v>994</v>
      </c>
      <c r="D20" s="5" t="s">
        <v>995</v>
      </c>
      <c r="E20" s="4" t="s">
        <v>658</v>
      </c>
      <c r="F20" s="6" t="s">
        <v>996</v>
      </c>
      <c r="G20" s="6" t="s">
        <v>997</v>
      </c>
      <c r="H20" s="6" t="s">
        <v>998</v>
      </c>
      <c r="I20" s="6" t="s">
        <v>999</v>
      </c>
      <c r="J20" s="6" t="s">
        <v>1000</v>
      </c>
      <c r="K20" s="6" t="s">
        <v>23</v>
      </c>
    </row>
    <row r="21" ht="51.6" customHeight="1" spans="1:11">
      <c r="A21" s="4" t="s">
        <v>393</v>
      </c>
      <c r="B21" s="4" t="s">
        <v>1001</v>
      </c>
      <c r="C21" s="5" t="s">
        <v>1002</v>
      </c>
      <c r="D21" s="5" t="s">
        <v>1003</v>
      </c>
      <c r="E21" s="4" t="s">
        <v>658</v>
      </c>
      <c r="F21" s="6" t="s">
        <v>122</v>
      </c>
      <c r="G21" s="6" t="s">
        <v>1004</v>
      </c>
      <c r="H21" s="6" t="s">
        <v>1005</v>
      </c>
      <c r="I21" s="6" t="s">
        <v>151</v>
      </c>
      <c r="J21" s="6" t="s">
        <v>1006</v>
      </c>
      <c r="K21" s="6" t="s">
        <v>23</v>
      </c>
    </row>
    <row r="22" ht="51.6" customHeight="1" spans="1:11">
      <c r="A22" s="4" t="s">
        <v>398</v>
      </c>
      <c r="B22" s="4" t="s">
        <v>1007</v>
      </c>
      <c r="C22" s="5" t="s">
        <v>954</v>
      </c>
      <c r="D22" s="5" t="s">
        <v>955</v>
      </c>
      <c r="E22" s="4" t="s">
        <v>170</v>
      </c>
      <c r="F22" s="6" t="s">
        <v>1008</v>
      </c>
      <c r="G22" s="6" t="s">
        <v>957</v>
      </c>
      <c r="H22" s="6" t="s">
        <v>1009</v>
      </c>
      <c r="I22" s="6" t="s">
        <v>1010</v>
      </c>
      <c r="J22" s="6" t="s">
        <v>1011</v>
      </c>
      <c r="K22" s="6" t="s">
        <v>23</v>
      </c>
    </row>
    <row r="23" ht="64.2" customHeight="1" spans="1:11">
      <c r="A23" s="4" t="s">
        <v>403</v>
      </c>
      <c r="B23" s="4" t="s">
        <v>1012</v>
      </c>
      <c r="C23" s="5" t="s">
        <v>1013</v>
      </c>
      <c r="D23" s="5" t="s">
        <v>1014</v>
      </c>
      <c r="E23" s="4" t="s">
        <v>170</v>
      </c>
      <c r="F23" s="6" t="s">
        <v>1015</v>
      </c>
      <c r="G23" s="6" t="s">
        <v>1016</v>
      </c>
      <c r="H23" s="6" t="s">
        <v>1017</v>
      </c>
      <c r="I23" s="6" t="s">
        <v>1018</v>
      </c>
      <c r="J23" s="6" t="s">
        <v>1019</v>
      </c>
      <c r="K23" s="6" t="s">
        <v>23</v>
      </c>
    </row>
    <row r="24" ht="51.6" customHeight="1" spans="1:11">
      <c r="A24" s="4" t="s">
        <v>408</v>
      </c>
      <c r="B24" s="4" t="s">
        <v>1020</v>
      </c>
      <c r="C24" s="5" t="s">
        <v>1021</v>
      </c>
      <c r="D24" s="5" t="s">
        <v>1022</v>
      </c>
      <c r="E24" s="4" t="s">
        <v>170</v>
      </c>
      <c r="F24" s="6" t="s">
        <v>1023</v>
      </c>
      <c r="G24" s="6" t="s">
        <v>1024</v>
      </c>
      <c r="H24" s="6" t="s">
        <v>1025</v>
      </c>
      <c r="I24" s="6" t="s">
        <v>1026</v>
      </c>
      <c r="J24" s="6" t="s">
        <v>1027</v>
      </c>
      <c r="K24" s="6" t="s">
        <v>23</v>
      </c>
    </row>
    <row r="25" ht="51.6" customHeight="1" spans="1:11">
      <c r="A25" s="4" t="s">
        <v>417</v>
      </c>
      <c r="B25" s="4" t="s">
        <v>1028</v>
      </c>
      <c r="C25" s="5" t="s">
        <v>1029</v>
      </c>
      <c r="D25" s="5" t="s">
        <v>1030</v>
      </c>
      <c r="E25" s="4" t="s">
        <v>170</v>
      </c>
      <c r="F25" s="6" t="s">
        <v>1031</v>
      </c>
      <c r="G25" s="6" t="s">
        <v>1032</v>
      </c>
      <c r="H25" s="6" t="s">
        <v>1033</v>
      </c>
      <c r="I25" s="6" t="s">
        <v>1034</v>
      </c>
      <c r="J25" s="6" t="s">
        <v>1035</v>
      </c>
      <c r="K25" s="6" t="s">
        <v>23</v>
      </c>
    </row>
    <row r="26" ht="51.6" customHeight="1" spans="1:11">
      <c r="A26" s="4" t="s">
        <v>430</v>
      </c>
      <c r="B26" s="4" t="s">
        <v>1036</v>
      </c>
      <c r="C26" s="5" t="s">
        <v>1037</v>
      </c>
      <c r="D26" s="5" t="s">
        <v>1038</v>
      </c>
      <c r="E26" s="4" t="s">
        <v>170</v>
      </c>
      <c r="F26" s="6" t="s">
        <v>1039</v>
      </c>
      <c r="G26" s="6" t="s">
        <v>1032</v>
      </c>
      <c r="H26" s="6" t="s">
        <v>1040</v>
      </c>
      <c r="I26" s="6" t="s">
        <v>1041</v>
      </c>
      <c r="J26" s="6" t="s">
        <v>1042</v>
      </c>
      <c r="K26" s="6" t="s">
        <v>23</v>
      </c>
    </row>
    <row r="27" ht="51.6" customHeight="1" spans="1:11">
      <c r="A27" s="4" t="s">
        <v>436</v>
      </c>
      <c r="B27" s="4" t="s">
        <v>1043</v>
      </c>
      <c r="C27" s="5" t="s">
        <v>1044</v>
      </c>
      <c r="D27" s="5" t="s">
        <v>1045</v>
      </c>
      <c r="E27" s="4" t="s">
        <v>170</v>
      </c>
      <c r="F27" s="6" t="s">
        <v>1046</v>
      </c>
      <c r="G27" s="6" t="s">
        <v>1047</v>
      </c>
      <c r="H27" s="6" t="s">
        <v>1048</v>
      </c>
      <c r="I27" s="6" t="s">
        <v>1049</v>
      </c>
      <c r="J27" s="6" t="s">
        <v>1050</v>
      </c>
      <c r="K27" s="6" t="s">
        <v>23</v>
      </c>
    </row>
    <row r="28" ht="51.6" customHeight="1" spans="1:11">
      <c r="A28" s="4" t="s">
        <v>444</v>
      </c>
      <c r="B28" s="4" t="s">
        <v>1051</v>
      </c>
      <c r="C28" s="5" t="s">
        <v>1052</v>
      </c>
      <c r="D28" s="5" t="s">
        <v>1053</v>
      </c>
      <c r="E28" s="4" t="s">
        <v>170</v>
      </c>
      <c r="F28" s="6" t="s">
        <v>1054</v>
      </c>
      <c r="G28" s="6" t="s">
        <v>1055</v>
      </c>
      <c r="H28" s="6" t="s">
        <v>1056</v>
      </c>
      <c r="I28" s="6" t="s">
        <v>1057</v>
      </c>
      <c r="J28" s="6" t="s">
        <v>1058</v>
      </c>
      <c r="K28" s="6" t="s">
        <v>23</v>
      </c>
    </row>
    <row r="29" ht="51.6" customHeight="1" spans="1:11">
      <c r="A29" s="4" t="s">
        <v>449</v>
      </c>
      <c r="B29" s="4" t="s">
        <v>1059</v>
      </c>
      <c r="C29" s="5" t="s">
        <v>1060</v>
      </c>
      <c r="D29" s="5" t="s">
        <v>1061</v>
      </c>
      <c r="E29" s="4" t="s">
        <v>170</v>
      </c>
      <c r="F29" s="6" t="s">
        <v>1062</v>
      </c>
      <c r="G29" s="6" t="s">
        <v>1063</v>
      </c>
      <c r="H29" s="6" t="s">
        <v>1064</v>
      </c>
      <c r="I29" s="6" t="s">
        <v>1065</v>
      </c>
      <c r="J29" s="6" t="s">
        <v>1066</v>
      </c>
      <c r="K29" s="6" t="s">
        <v>23</v>
      </c>
    </row>
    <row r="30" ht="51.6" customHeight="1" spans="1:11">
      <c r="A30" s="4" t="s">
        <v>457</v>
      </c>
      <c r="B30" s="4" t="s">
        <v>1067</v>
      </c>
      <c r="C30" s="5" t="s">
        <v>1068</v>
      </c>
      <c r="D30" s="5" t="s">
        <v>1069</v>
      </c>
      <c r="E30" s="4" t="s">
        <v>170</v>
      </c>
      <c r="F30" s="6" t="s">
        <v>1070</v>
      </c>
      <c r="G30" s="6" t="s">
        <v>1071</v>
      </c>
      <c r="H30" s="6" t="s">
        <v>1072</v>
      </c>
      <c r="I30" s="6" t="s">
        <v>1073</v>
      </c>
      <c r="J30" s="6" t="s">
        <v>1074</v>
      </c>
      <c r="K30" s="6" t="s">
        <v>23</v>
      </c>
    </row>
    <row r="31" ht="51.6" customHeight="1" spans="1:11">
      <c r="A31" s="4" t="s">
        <v>465</v>
      </c>
      <c r="B31" s="4" t="s">
        <v>1075</v>
      </c>
      <c r="C31" s="5" t="s">
        <v>1076</v>
      </c>
      <c r="D31" s="5" t="s">
        <v>1077</v>
      </c>
      <c r="E31" s="4" t="s">
        <v>170</v>
      </c>
      <c r="F31" s="6" t="s">
        <v>1078</v>
      </c>
      <c r="G31" s="6" t="s">
        <v>1071</v>
      </c>
      <c r="H31" s="6" t="s">
        <v>1079</v>
      </c>
      <c r="I31" s="6" t="s">
        <v>1080</v>
      </c>
      <c r="J31" s="6" t="s">
        <v>1081</v>
      </c>
      <c r="K31" s="6" t="s">
        <v>23</v>
      </c>
    </row>
    <row r="32" ht="64.2" customHeight="1" spans="1:11">
      <c r="A32" s="4" t="s">
        <v>472</v>
      </c>
      <c r="B32" s="4" t="s">
        <v>1082</v>
      </c>
      <c r="C32" s="5" t="s">
        <v>1083</v>
      </c>
      <c r="D32" s="5" t="s">
        <v>1084</v>
      </c>
      <c r="E32" s="4" t="s">
        <v>170</v>
      </c>
      <c r="F32" s="6" t="s">
        <v>1085</v>
      </c>
      <c r="G32" s="6" t="s">
        <v>1016</v>
      </c>
      <c r="H32" s="6" t="s">
        <v>1086</v>
      </c>
      <c r="I32" s="6" t="s">
        <v>1087</v>
      </c>
      <c r="J32" s="6" t="s">
        <v>1088</v>
      </c>
      <c r="K32" s="6" t="s">
        <v>23</v>
      </c>
    </row>
    <row r="33" ht="26.4" customHeight="1" spans="1:11">
      <c r="A33" s="4" t="s">
        <v>482</v>
      </c>
      <c r="B33" s="4" t="s">
        <v>1089</v>
      </c>
      <c r="C33" s="5" t="s">
        <v>962</v>
      </c>
      <c r="D33" s="5" t="s">
        <v>963</v>
      </c>
      <c r="E33" s="4" t="s">
        <v>243</v>
      </c>
      <c r="F33" s="6" t="s">
        <v>1090</v>
      </c>
      <c r="G33" s="6" t="s">
        <v>965</v>
      </c>
      <c r="H33" s="6" t="s">
        <v>1091</v>
      </c>
      <c r="I33" s="6" t="s">
        <v>1092</v>
      </c>
      <c r="J33" s="6" t="s">
        <v>1093</v>
      </c>
      <c r="K33" s="6" t="s">
        <v>23</v>
      </c>
    </row>
    <row r="34" ht="76.8" customHeight="1" spans="1:11">
      <c r="A34" s="4" t="s">
        <v>489</v>
      </c>
      <c r="B34" s="4" t="s">
        <v>1094</v>
      </c>
      <c r="C34" s="5" t="s">
        <v>970</v>
      </c>
      <c r="D34" s="5" t="s">
        <v>971</v>
      </c>
      <c r="E34" s="4" t="s">
        <v>243</v>
      </c>
      <c r="F34" s="6" t="s">
        <v>1090</v>
      </c>
      <c r="G34" s="6" t="s">
        <v>972</v>
      </c>
      <c r="H34" s="6" t="s">
        <v>1095</v>
      </c>
      <c r="I34" s="6" t="s">
        <v>1096</v>
      </c>
      <c r="J34" s="6" t="s">
        <v>1097</v>
      </c>
      <c r="K34" s="6" t="s">
        <v>23</v>
      </c>
    </row>
    <row r="35" ht="26.4" customHeight="1" spans="1:11">
      <c r="A35" s="4" t="s">
        <v>23</v>
      </c>
      <c r="B35" s="4" t="s">
        <v>23</v>
      </c>
      <c r="C35" s="4" t="s">
        <v>175</v>
      </c>
      <c r="D35" s="4"/>
      <c r="E35" s="4" t="s">
        <v>23</v>
      </c>
      <c r="F35" s="6" t="s">
        <v>23</v>
      </c>
      <c r="G35" s="6" t="s">
        <v>23</v>
      </c>
      <c r="H35" s="6" t="s">
        <v>910</v>
      </c>
      <c r="I35" s="6" t="s">
        <v>1098</v>
      </c>
      <c r="J35" s="6" t="s">
        <v>1099</v>
      </c>
      <c r="K35" s="6" t="s">
        <v>23</v>
      </c>
    </row>
    <row r="36" ht="17.4" customHeight="1" spans="1:11">
      <c r="A36" s="4" t="s">
        <v>23</v>
      </c>
      <c r="B36" s="4" t="s">
        <v>23</v>
      </c>
      <c r="C36" s="4" t="s">
        <v>1100</v>
      </c>
      <c r="D36" s="4"/>
      <c r="E36" s="4" t="s">
        <v>23</v>
      </c>
      <c r="F36" s="6" t="s">
        <v>23</v>
      </c>
      <c r="G36" s="6" t="s">
        <v>23</v>
      </c>
      <c r="H36" s="6" t="s">
        <v>23</v>
      </c>
      <c r="I36" s="6" t="s">
        <v>23</v>
      </c>
      <c r="J36" s="6" t="s">
        <v>23</v>
      </c>
      <c r="K36" s="6" t="s">
        <v>23</v>
      </c>
    </row>
    <row r="37" ht="26.4" customHeight="1" spans="1:11">
      <c r="A37" s="4" t="s">
        <v>497</v>
      </c>
      <c r="B37" s="4" t="s">
        <v>1101</v>
      </c>
      <c r="C37" s="5" t="s">
        <v>962</v>
      </c>
      <c r="D37" s="5" t="s">
        <v>963</v>
      </c>
      <c r="E37" s="4" t="s">
        <v>243</v>
      </c>
      <c r="F37" s="6" t="s">
        <v>1102</v>
      </c>
      <c r="G37" s="6" t="s">
        <v>965</v>
      </c>
      <c r="H37" s="6" t="s">
        <v>1103</v>
      </c>
      <c r="I37" s="6" t="s">
        <v>1104</v>
      </c>
      <c r="J37" s="6" t="s">
        <v>1105</v>
      </c>
      <c r="K37" s="6" t="s">
        <v>23</v>
      </c>
    </row>
    <row r="38" ht="76.8" customHeight="1" spans="1:11">
      <c r="A38" s="4" t="s">
        <v>504</v>
      </c>
      <c r="B38" s="4" t="s">
        <v>1106</v>
      </c>
      <c r="C38" s="5" t="s">
        <v>970</v>
      </c>
      <c r="D38" s="5" t="s">
        <v>971</v>
      </c>
      <c r="E38" s="4" t="s">
        <v>243</v>
      </c>
      <c r="F38" s="6" t="s">
        <v>1102</v>
      </c>
      <c r="G38" s="6" t="s">
        <v>972</v>
      </c>
      <c r="H38" s="6" t="s">
        <v>1107</v>
      </c>
      <c r="I38" s="6" t="s">
        <v>1108</v>
      </c>
      <c r="J38" s="6" t="s">
        <v>1109</v>
      </c>
      <c r="K38" s="6" t="s">
        <v>23</v>
      </c>
    </row>
    <row r="39" ht="26.4" customHeight="1" spans="1:11">
      <c r="A39" s="4" t="s">
        <v>512</v>
      </c>
      <c r="B39" s="4" t="s">
        <v>1110</v>
      </c>
      <c r="C39" s="5" t="s">
        <v>1111</v>
      </c>
      <c r="D39" s="5" t="s">
        <v>1112</v>
      </c>
      <c r="E39" s="4" t="s">
        <v>141</v>
      </c>
      <c r="F39" s="6" t="s">
        <v>1055</v>
      </c>
      <c r="G39" s="6" t="s">
        <v>1113</v>
      </c>
      <c r="H39" s="6" t="s">
        <v>1114</v>
      </c>
      <c r="I39" s="6" t="s">
        <v>1115</v>
      </c>
      <c r="J39" s="6" t="s">
        <v>1116</v>
      </c>
      <c r="K39" s="6" t="s">
        <v>23</v>
      </c>
    </row>
    <row r="40" ht="26.4" customHeight="1" spans="1:11">
      <c r="A40" s="4" t="s">
        <v>523</v>
      </c>
      <c r="B40" s="4" t="s">
        <v>1117</v>
      </c>
      <c r="C40" s="5" t="s">
        <v>1118</v>
      </c>
      <c r="D40" s="5" t="s">
        <v>1119</v>
      </c>
      <c r="E40" s="4" t="s">
        <v>141</v>
      </c>
      <c r="F40" s="6" t="s">
        <v>1055</v>
      </c>
      <c r="G40" s="6" t="s">
        <v>1120</v>
      </c>
      <c r="H40" s="6" t="s">
        <v>1121</v>
      </c>
      <c r="I40" s="6" t="s">
        <v>872</v>
      </c>
      <c r="J40" s="6" t="s">
        <v>1122</v>
      </c>
      <c r="K40" s="6" t="s">
        <v>23</v>
      </c>
    </row>
    <row r="41" ht="51.6" customHeight="1" spans="1:11">
      <c r="A41" s="4" t="s">
        <v>531</v>
      </c>
      <c r="B41" s="4" t="s">
        <v>1123</v>
      </c>
      <c r="C41" s="5" t="s">
        <v>1124</v>
      </c>
      <c r="D41" s="5" t="s">
        <v>1125</v>
      </c>
      <c r="E41" s="4" t="s">
        <v>141</v>
      </c>
      <c r="F41" s="6" t="s">
        <v>1055</v>
      </c>
      <c r="G41" s="6" t="s">
        <v>1126</v>
      </c>
      <c r="H41" s="6" t="s">
        <v>1127</v>
      </c>
      <c r="I41" s="6" t="s">
        <v>1128</v>
      </c>
      <c r="J41" s="6" t="s">
        <v>1129</v>
      </c>
      <c r="K41" s="6" t="s">
        <v>23</v>
      </c>
    </row>
    <row r="42" ht="51.6" customHeight="1" spans="1:11">
      <c r="A42" s="4" t="s">
        <v>539</v>
      </c>
      <c r="B42" s="4" t="s">
        <v>1130</v>
      </c>
      <c r="C42" s="5" t="s">
        <v>1131</v>
      </c>
      <c r="D42" s="5" t="s">
        <v>1132</v>
      </c>
      <c r="E42" s="4" t="s">
        <v>141</v>
      </c>
      <c r="F42" s="6" t="s">
        <v>1055</v>
      </c>
      <c r="G42" s="6" t="s">
        <v>1133</v>
      </c>
      <c r="H42" s="6" t="s">
        <v>1134</v>
      </c>
      <c r="I42" s="6" t="s">
        <v>1135</v>
      </c>
      <c r="J42" s="6" t="s">
        <v>1136</v>
      </c>
      <c r="K42" s="6" t="s">
        <v>23</v>
      </c>
    </row>
    <row r="43" ht="39" customHeight="1" spans="1:11">
      <c r="A43" s="4" t="s">
        <v>548</v>
      </c>
      <c r="B43" s="4" t="s">
        <v>1137</v>
      </c>
      <c r="C43" s="5" t="s">
        <v>323</v>
      </c>
      <c r="D43" s="5" t="s">
        <v>324</v>
      </c>
      <c r="E43" s="4" t="s">
        <v>141</v>
      </c>
      <c r="F43" s="6" t="s">
        <v>1055</v>
      </c>
      <c r="G43" s="6" t="s">
        <v>325</v>
      </c>
      <c r="H43" s="6" t="s">
        <v>1138</v>
      </c>
      <c r="I43" s="6" t="s">
        <v>1139</v>
      </c>
      <c r="J43" s="6" t="s">
        <v>1140</v>
      </c>
      <c r="K43" s="6" t="s">
        <v>23</v>
      </c>
    </row>
    <row r="44" ht="51.6" customHeight="1" spans="1:11">
      <c r="A44" s="4" t="s">
        <v>558</v>
      </c>
      <c r="B44" s="4" t="s">
        <v>1141</v>
      </c>
      <c r="C44" s="5" t="s">
        <v>330</v>
      </c>
      <c r="D44" s="5" t="s">
        <v>1142</v>
      </c>
      <c r="E44" s="4" t="s">
        <v>141</v>
      </c>
      <c r="F44" s="6" t="s">
        <v>1055</v>
      </c>
      <c r="G44" s="6" t="s">
        <v>332</v>
      </c>
      <c r="H44" s="6" t="s">
        <v>1143</v>
      </c>
      <c r="I44" s="6" t="s">
        <v>1144</v>
      </c>
      <c r="J44" s="6" t="s">
        <v>1145</v>
      </c>
      <c r="K44" s="6" t="s">
        <v>23</v>
      </c>
    </row>
    <row r="45" ht="26.4" customHeight="1" spans="1:11">
      <c r="A45" s="4" t="s">
        <v>567</v>
      </c>
      <c r="B45" s="4" t="s">
        <v>1146</v>
      </c>
      <c r="C45" s="5" t="s">
        <v>337</v>
      </c>
      <c r="D45" s="5" t="s">
        <v>338</v>
      </c>
      <c r="E45" s="4" t="s">
        <v>141</v>
      </c>
      <c r="F45" s="6" t="s">
        <v>1055</v>
      </c>
      <c r="G45" s="6" t="s">
        <v>339</v>
      </c>
      <c r="H45" s="6" t="s">
        <v>1147</v>
      </c>
      <c r="I45" s="6" t="s">
        <v>1148</v>
      </c>
      <c r="J45" s="6" t="s">
        <v>23</v>
      </c>
      <c r="K45" s="6" t="s">
        <v>23</v>
      </c>
    </row>
    <row r="46" ht="26.4" customHeight="1" spans="1:11">
      <c r="A46" s="4" t="s">
        <v>576</v>
      </c>
      <c r="B46" s="4" t="s">
        <v>1149</v>
      </c>
      <c r="C46" s="5" t="s">
        <v>1150</v>
      </c>
      <c r="D46" s="5" t="s">
        <v>1151</v>
      </c>
      <c r="E46" s="4" t="s">
        <v>243</v>
      </c>
      <c r="F46" s="6" t="s">
        <v>1152</v>
      </c>
      <c r="G46" s="6" t="s">
        <v>1153</v>
      </c>
      <c r="H46" s="6" t="s">
        <v>1154</v>
      </c>
      <c r="I46" s="6" t="s">
        <v>1155</v>
      </c>
      <c r="J46" s="6" t="s">
        <v>1156</v>
      </c>
      <c r="K46" s="6" t="s">
        <v>23</v>
      </c>
    </row>
    <row r="47" ht="51.6" customHeight="1" spans="1:11">
      <c r="A47" s="4" t="s">
        <v>584</v>
      </c>
      <c r="B47" s="4" t="s">
        <v>1157</v>
      </c>
      <c r="C47" s="5" t="s">
        <v>1158</v>
      </c>
      <c r="D47" s="5" t="s">
        <v>1159</v>
      </c>
      <c r="E47" s="4" t="s">
        <v>243</v>
      </c>
      <c r="F47" s="6" t="s">
        <v>1152</v>
      </c>
      <c r="G47" s="6" t="s">
        <v>1160</v>
      </c>
      <c r="H47" s="6" t="s">
        <v>1161</v>
      </c>
      <c r="I47" s="6" t="s">
        <v>1162</v>
      </c>
      <c r="J47" s="6" t="s">
        <v>1163</v>
      </c>
      <c r="K47" s="6" t="s">
        <v>23</v>
      </c>
    </row>
    <row r="48" ht="26.4" customHeight="1" spans="1:11">
      <c r="A48" s="4" t="s">
        <v>596</v>
      </c>
      <c r="B48" s="4" t="s">
        <v>1164</v>
      </c>
      <c r="C48" s="5" t="s">
        <v>1165</v>
      </c>
      <c r="D48" s="5" t="s">
        <v>1151</v>
      </c>
      <c r="E48" s="4" t="s">
        <v>243</v>
      </c>
      <c r="F48" s="6" t="s">
        <v>1166</v>
      </c>
      <c r="G48" s="6" t="s">
        <v>1167</v>
      </c>
      <c r="H48" s="6" t="s">
        <v>1168</v>
      </c>
      <c r="I48" s="6" t="s">
        <v>1169</v>
      </c>
      <c r="J48" s="6" t="s">
        <v>23</v>
      </c>
      <c r="K48" s="6" t="s">
        <v>23</v>
      </c>
    </row>
    <row r="49" ht="39" customHeight="1" spans="1:11">
      <c r="A49" s="4" t="s">
        <v>604</v>
      </c>
      <c r="B49" s="4" t="s">
        <v>1170</v>
      </c>
      <c r="C49" s="5" t="s">
        <v>1171</v>
      </c>
      <c r="D49" s="5" t="s">
        <v>1172</v>
      </c>
      <c r="E49" s="4" t="s">
        <v>170</v>
      </c>
      <c r="F49" s="6" t="s">
        <v>1055</v>
      </c>
      <c r="G49" s="6" t="s">
        <v>1173</v>
      </c>
      <c r="H49" s="6" t="s">
        <v>1174</v>
      </c>
      <c r="I49" s="6" t="s">
        <v>1175</v>
      </c>
      <c r="J49" s="6" t="s">
        <v>1176</v>
      </c>
      <c r="K49" s="6" t="s">
        <v>23</v>
      </c>
    </row>
    <row r="50" ht="64.2" customHeight="1" spans="1:11">
      <c r="A50" s="4" t="s">
        <v>613</v>
      </c>
      <c r="B50" s="4" t="s">
        <v>1177</v>
      </c>
      <c r="C50" s="5" t="s">
        <v>1178</v>
      </c>
      <c r="D50" s="5" t="s">
        <v>1179</v>
      </c>
      <c r="E50" s="4" t="s">
        <v>170</v>
      </c>
      <c r="F50" s="6" t="s">
        <v>1180</v>
      </c>
      <c r="G50" s="6" t="s">
        <v>1181</v>
      </c>
      <c r="H50" s="6" t="s">
        <v>1182</v>
      </c>
      <c r="I50" s="6" t="s">
        <v>1183</v>
      </c>
      <c r="J50" s="6" t="s">
        <v>23</v>
      </c>
      <c r="K50" s="6" t="s">
        <v>23</v>
      </c>
    </row>
    <row r="51" ht="17.4" customHeight="1" spans="1:11">
      <c r="A51" s="4" t="s">
        <v>23</v>
      </c>
      <c r="B51" s="4" t="s">
        <v>23</v>
      </c>
      <c r="C51" s="4" t="s">
        <v>175</v>
      </c>
      <c r="D51" s="4"/>
      <c r="E51" s="4" t="s">
        <v>23</v>
      </c>
      <c r="F51" s="6" t="s">
        <v>23</v>
      </c>
      <c r="G51" s="6" t="s">
        <v>23</v>
      </c>
      <c r="H51" s="6" t="s">
        <v>912</v>
      </c>
      <c r="I51" s="6" t="s">
        <v>1184</v>
      </c>
      <c r="J51" s="6" t="s">
        <v>1185</v>
      </c>
      <c r="K51" s="6" t="s">
        <v>23</v>
      </c>
    </row>
    <row r="52" ht="17.4" customHeight="1" spans="1:11">
      <c r="A52" s="4" t="s">
        <v>23</v>
      </c>
      <c r="B52" s="4" t="s">
        <v>23</v>
      </c>
      <c r="C52" s="4" t="s">
        <v>1186</v>
      </c>
      <c r="D52" s="4"/>
      <c r="E52" s="4" t="s">
        <v>23</v>
      </c>
      <c r="F52" s="6" t="s">
        <v>23</v>
      </c>
      <c r="G52" s="6" t="s">
        <v>23</v>
      </c>
      <c r="H52" s="6" t="s">
        <v>23</v>
      </c>
      <c r="I52" s="6" t="s">
        <v>23</v>
      </c>
      <c r="J52" s="6" t="s">
        <v>23</v>
      </c>
      <c r="K52" s="6" t="s">
        <v>23</v>
      </c>
    </row>
    <row r="53" ht="39" customHeight="1" spans="1:11">
      <c r="A53" s="4" t="s">
        <v>621</v>
      </c>
      <c r="B53" s="4" t="s">
        <v>1187</v>
      </c>
      <c r="C53" s="5" t="s">
        <v>1188</v>
      </c>
      <c r="D53" s="5" t="s">
        <v>1189</v>
      </c>
      <c r="E53" s="4" t="s">
        <v>1190</v>
      </c>
      <c r="F53" s="6" t="s">
        <v>142</v>
      </c>
      <c r="G53" s="6" t="s">
        <v>1191</v>
      </c>
      <c r="H53" s="6" t="s">
        <v>1192</v>
      </c>
      <c r="I53" s="6" t="s">
        <v>1193</v>
      </c>
      <c r="J53" s="6" t="s">
        <v>1194</v>
      </c>
      <c r="K53" s="6" t="s">
        <v>23</v>
      </c>
    </row>
    <row r="54" ht="26.4" customHeight="1" spans="1:11">
      <c r="A54" s="4" t="s">
        <v>629</v>
      </c>
      <c r="B54" s="4" t="s">
        <v>1195</v>
      </c>
      <c r="C54" s="5" t="s">
        <v>1196</v>
      </c>
      <c r="D54" s="5" t="s">
        <v>1197</v>
      </c>
      <c r="E54" s="4" t="s">
        <v>1190</v>
      </c>
      <c r="F54" s="6" t="s">
        <v>1198</v>
      </c>
      <c r="G54" s="6" t="s">
        <v>1199</v>
      </c>
      <c r="H54" s="6" t="s">
        <v>1200</v>
      </c>
      <c r="I54" s="6" t="s">
        <v>1201</v>
      </c>
      <c r="J54" s="6" t="s">
        <v>23</v>
      </c>
      <c r="K54" s="6" t="s">
        <v>23</v>
      </c>
    </row>
    <row r="55" ht="51.6" customHeight="1" spans="1:11">
      <c r="A55" s="4" t="s">
        <v>637</v>
      </c>
      <c r="B55" s="4" t="s">
        <v>1202</v>
      </c>
      <c r="C55" s="5" t="s">
        <v>1203</v>
      </c>
      <c r="D55" s="5" t="s">
        <v>1204</v>
      </c>
      <c r="E55" s="4" t="s">
        <v>685</v>
      </c>
      <c r="F55" s="6" t="s">
        <v>1205</v>
      </c>
      <c r="G55" s="6" t="s">
        <v>1206</v>
      </c>
      <c r="H55" s="6" t="s">
        <v>1207</v>
      </c>
      <c r="I55" s="6" t="s">
        <v>1208</v>
      </c>
      <c r="J55" s="6" t="s">
        <v>1209</v>
      </c>
      <c r="K55" s="6" t="s">
        <v>23</v>
      </c>
    </row>
    <row r="56" ht="17.4" customHeight="1" spans="1:11">
      <c r="A56" s="4" t="s">
        <v>23</v>
      </c>
      <c r="B56" s="4" t="s">
        <v>23</v>
      </c>
      <c r="C56" s="4" t="s">
        <v>175</v>
      </c>
      <c r="D56" s="4"/>
      <c r="E56" s="4" t="s">
        <v>23</v>
      </c>
      <c r="F56" s="6" t="s">
        <v>23</v>
      </c>
      <c r="G56" s="6" t="s">
        <v>23</v>
      </c>
      <c r="H56" s="6" t="s">
        <v>914</v>
      </c>
      <c r="I56" s="6" t="s">
        <v>1210</v>
      </c>
      <c r="J56" s="6" t="s">
        <v>1211</v>
      </c>
      <c r="K56" s="6" t="s">
        <v>23</v>
      </c>
    </row>
    <row r="57" ht="17.4" customHeight="1" spans="1:11">
      <c r="A57" s="4" t="s">
        <v>23</v>
      </c>
      <c r="B57" s="4" t="s">
        <v>23</v>
      </c>
      <c r="C57" s="4" t="s">
        <v>178</v>
      </c>
      <c r="D57" s="4"/>
      <c r="E57" s="4" t="s">
        <v>23</v>
      </c>
      <c r="F57" s="6" t="s">
        <v>23</v>
      </c>
      <c r="G57" s="6" t="s">
        <v>23</v>
      </c>
      <c r="H57" s="6" t="s">
        <v>23</v>
      </c>
      <c r="I57" s="6" t="s">
        <v>23</v>
      </c>
      <c r="J57" s="6" t="s">
        <v>23</v>
      </c>
      <c r="K57" s="6" t="s">
        <v>23</v>
      </c>
    </row>
    <row r="58" ht="17.4" customHeight="1" spans="1:11">
      <c r="A58" s="4" t="s">
        <v>23</v>
      </c>
      <c r="B58" s="4" t="s">
        <v>23</v>
      </c>
      <c r="C58" s="4" t="s">
        <v>722</v>
      </c>
      <c r="D58" s="4"/>
      <c r="E58" s="4" t="s">
        <v>23</v>
      </c>
      <c r="F58" s="6" t="s">
        <v>23</v>
      </c>
      <c r="G58" s="6" t="s">
        <v>23</v>
      </c>
      <c r="H58" s="6" t="s">
        <v>23</v>
      </c>
      <c r="I58" s="6" t="s">
        <v>23</v>
      </c>
      <c r="J58" s="6" t="s">
        <v>23</v>
      </c>
      <c r="K58" s="6" t="s">
        <v>23</v>
      </c>
    </row>
    <row r="59" ht="215.4" customHeight="1" spans="1:11">
      <c r="A59" s="4" t="s">
        <v>644</v>
      </c>
      <c r="B59" s="4" t="s">
        <v>1212</v>
      </c>
      <c r="C59" s="5" t="s">
        <v>1213</v>
      </c>
      <c r="D59" s="5" t="s">
        <v>1214</v>
      </c>
      <c r="E59" s="4" t="s">
        <v>141</v>
      </c>
      <c r="F59" s="6" t="s">
        <v>1215</v>
      </c>
      <c r="G59" s="6" t="s">
        <v>1216</v>
      </c>
      <c r="H59" s="6" t="s">
        <v>1217</v>
      </c>
      <c r="I59" s="6" t="s">
        <v>1218</v>
      </c>
      <c r="J59" s="6" t="s">
        <v>1219</v>
      </c>
      <c r="K59" s="6" t="s">
        <v>23</v>
      </c>
    </row>
    <row r="60" ht="215.4" customHeight="1" spans="1:11">
      <c r="A60" s="4" t="s">
        <v>654</v>
      </c>
      <c r="B60" s="4" t="s">
        <v>1220</v>
      </c>
      <c r="C60" s="5" t="s">
        <v>1221</v>
      </c>
      <c r="D60" s="5" t="s">
        <v>1222</v>
      </c>
      <c r="E60" s="4" t="s">
        <v>141</v>
      </c>
      <c r="F60" s="6" t="s">
        <v>1223</v>
      </c>
      <c r="G60" s="6" t="s">
        <v>1224</v>
      </c>
      <c r="H60" s="6" t="s">
        <v>1225</v>
      </c>
      <c r="I60" s="6" t="s">
        <v>1226</v>
      </c>
      <c r="J60" s="6" t="s">
        <v>1227</v>
      </c>
      <c r="K60" s="6" t="s">
        <v>23</v>
      </c>
    </row>
    <row r="61" ht="215.4" customHeight="1" spans="1:11">
      <c r="A61" s="4" t="s">
        <v>663</v>
      </c>
      <c r="B61" s="4" t="s">
        <v>1228</v>
      </c>
      <c r="C61" s="5" t="s">
        <v>1229</v>
      </c>
      <c r="D61" s="5" t="s">
        <v>1230</v>
      </c>
      <c r="E61" s="4" t="s">
        <v>141</v>
      </c>
      <c r="F61" s="6" t="s">
        <v>1231</v>
      </c>
      <c r="G61" s="6" t="s">
        <v>1232</v>
      </c>
      <c r="H61" s="6" t="s">
        <v>1233</v>
      </c>
      <c r="I61" s="6" t="s">
        <v>1234</v>
      </c>
      <c r="J61" s="6" t="s">
        <v>1235</v>
      </c>
      <c r="K61" s="6" t="s">
        <v>23</v>
      </c>
    </row>
    <row r="62" ht="17.4" customHeight="1" spans="1:11">
      <c r="A62" s="4" t="s">
        <v>23</v>
      </c>
      <c r="B62" s="4" t="s">
        <v>23</v>
      </c>
      <c r="C62" s="4" t="s">
        <v>175</v>
      </c>
      <c r="D62" s="4"/>
      <c r="E62" s="4" t="s">
        <v>23</v>
      </c>
      <c r="F62" s="6" t="s">
        <v>23</v>
      </c>
      <c r="G62" s="6" t="s">
        <v>23</v>
      </c>
      <c r="H62" s="6" t="s">
        <v>915</v>
      </c>
      <c r="I62" s="6" t="s">
        <v>1236</v>
      </c>
      <c r="J62" s="6" t="s">
        <v>1237</v>
      </c>
      <c r="K62" s="6" t="s">
        <v>23</v>
      </c>
    </row>
    <row r="63" ht="17.4" customHeight="1" spans="1:11">
      <c r="A63" s="4" t="s">
        <v>23</v>
      </c>
      <c r="B63" s="4" t="s">
        <v>23</v>
      </c>
      <c r="C63" s="4" t="s">
        <v>175</v>
      </c>
      <c r="D63" s="4"/>
      <c r="E63" s="4" t="s">
        <v>23</v>
      </c>
      <c r="F63" s="6" t="s">
        <v>23</v>
      </c>
      <c r="G63" s="6" t="s">
        <v>23</v>
      </c>
      <c r="H63" s="6" t="s">
        <v>915</v>
      </c>
      <c r="I63" s="6" t="s">
        <v>1236</v>
      </c>
      <c r="J63" s="6" t="s">
        <v>1237</v>
      </c>
      <c r="K63" s="6" t="s">
        <v>23</v>
      </c>
    </row>
    <row r="64" ht="26.4" customHeight="1" spans="1:11">
      <c r="A64" s="4" t="s">
        <v>186</v>
      </c>
      <c r="B64" s="4"/>
      <c r="C64" s="4"/>
      <c r="D64" s="4"/>
      <c r="E64" s="4"/>
      <c r="F64" s="4"/>
      <c r="G64" s="4"/>
      <c r="H64" s="6" t="s">
        <v>906</v>
      </c>
      <c r="I64" s="6" t="s">
        <v>1238</v>
      </c>
      <c r="J64" s="6" t="s">
        <v>1239</v>
      </c>
      <c r="K64" s="6" t="s">
        <v>23</v>
      </c>
    </row>
  </sheetData>
  <mergeCells count="27">
    <mergeCell ref="A1:K1"/>
    <mergeCell ref="A2:E2"/>
    <mergeCell ref="F2:H2"/>
    <mergeCell ref="I2:K2"/>
    <mergeCell ref="G3:K3"/>
    <mergeCell ref="I4:K4"/>
    <mergeCell ref="C6:D6"/>
    <mergeCell ref="C16:D16"/>
    <mergeCell ref="C17:D17"/>
    <mergeCell ref="C35:D35"/>
    <mergeCell ref="C36:D36"/>
    <mergeCell ref="C51:D51"/>
    <mergeCell ref="C52:D52"/>
    <mergeCell ref="C56:D56"/>
    <mergeCell ref="C57:D57"/>
    <mergeCell ref="C58:D58"/>
    <mergeCell ref="C62:D62"/>
    <mergeCell ref="C63:D63"/>
    <mergeCell ref="A64:G64"/>
    <mergeCell ref="A3:A5"/>
    <mergeCell ref="B3:B5"/>
    <mergeCell ref="C3:C5"/>
    <mergeCell ref="D3:D5"/>
    <mergeCell ref="E3:E5"/>
    <mergeCell ref="F3:F5"/>
    <mergeCell ref="G4:G5"/>
    <mergeCell ref="H4:H5"/>
  </mergeCells>
  <printOptions horizontalCentered="1"/>
  <pageMargins left="0.78740157480315" right="0.78740157480315" top="0.78740157480315" bottom="0.75" header="0" footer="0"/>
  <pageSetup paperSize="9" orientation="landscape"/>
  <headerFooter/>
  <rowBreaks count="1" manualBreakCount="1">
    <brk id="64" max="16383" man="1"/>
  </rowBreaks>
  <colBreaks count="1" manualBreakCount="1">
    <brk id="11" max="1048575" man="1"/>
  </colBreak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workbookViewId="0">
      <selection activeCell="A1" sqref="A1:I1"/>
    </sheetView>
  </sheetViews>
  <sheetFormatPr defaultColWidth="9" defaultRowHeight="14.25" customHeight="1"/>
  <cols>
    <col min="1" max="1" width="9" customWidth="1"/>
    <col min="2" max="2" width="14.7" customWidth="1"/>
    <col min="3" max="3" width="26.3" customWidth="1"/>
    <col min="4" max="4" width="19.8" customWidth="1"/>
    <col min="5" max="5" width="7" customWidth="1"/>
    <col min="6" max="6" width="12.5" customWidth="1"/>
    <col min="7" max="7" width="7.3" customWidth="1"/>
    <col min="8" max="8" width="12.2" customWidth="1"/>
    <col min="9" max="9" width="12" customWidth="1"/>
  </cols>
  <sheetData>
    <row r="1" ht="43.8" customHeight="1" spans="1:9">
      <c r="A1" s="7" t="s">
        <v>189</v>
      </c>
      <c r="B1" s="7"/>
      <c r="C1" s="7"/>
      <c r="D1" s="7"/>
      <c r="E1" s="7"/>
      <c r="F1" s="7"/>
      <c r="G1" s="7"/>
      <c r="H1" s="7"/>
      <c r="I1" s="7"/>
    </row>
    <row r="2" ht="26.4" customHeight="1" spans="1:9">
      <c r="A2" s="8" t="s">
        <v>905</v>
      </c>
      <c r="B2" s="8"/>
      <c r="C2" s="8"/>
      <c r="D2" s="8"/>
      <c r="E2" s="8" t="s">
        <v>88</v>
      </c>
      <c r="F2" s="8"/>
      <c r="G2" s="8"/>
      <c r="H2" s="9" t="s">
        <v>23</v>
      </c>
      <c r="I2" s="9"/>
    </row>
    <row r="3" ht="19.2" customHeight="1" spans="1:9">
      <c r="A3" s="4" t="s">
        <v>1</v>
      </c>
      <c r="B3" s="4" t="s">
        <v>190</v>
      </c>
      <c r="C3" s="4" t="s">
        <v>127</v>
      </c>
      <c r="D3" s="4" t="s">
        <v>191</v>
      </c>
      <c r="E3" s="4" t="s">
        <v>192</v>
      </c>
      <c r="F3" s="4" t="s">
        <v>193</v>
      </c>
      <c r="G3" s="4" t="s">
        <v>194</v>
      </c>
      <c r="H3" s="4" t="s">
        <v>195</v>
      </c>
      <c r="I3" s="4" t="s">
        <v>8</v>
      </c>
    </row>
    <row r="4" ht="19.2" customHeight="1" spans="1:9">
      <c r="A4" s="4"/>
      <c r="B4" s="4"/>
      <c r="C4" s="4"/>
      <c r="D4" s="4" t="s">
        <v>196</v>
      </c>
      <c r="E4" s="4"/>
      <c r="F4" s="4"/>
      <c r="G4" s="4"/>
      <c r="H4" s="4"/>
      <c r="I4" s="4"/>
    </row>
    <row r="5" ht="17.4" customHeight="1" spans="1:9">
      <c r="A5" s="4" t="s">
        <v>54</v>
      </c>
      <c r="B5" s="4" t="s">
        <v>1240</v>
      </c>
      <c r="C5" s="5" t="s">
        <v>14</v>
      </c>
      <c r="D5" s="4" t="s">
        <v>23</v>
      </c>
      <c r="E5" s="4" t="s">
        <v>23</v>
      </c>
      <c r="F5" s="6" t="s">
        <v>279</v>
      </c>
      <c r="G5" s="4" t="s">
        <v>23</v>
      </c>
      <c r="H5" s="6" t="s">
        <v>23</v>
      </c>
      <c r="I5" s="6" t="s">
        <v>23</v>
      </c>
    </row>
    <row r="6" ht="26.4" customHeight="1" spans="1:9">
      <c r="A6" s="4" t="s">
        <v>94</v>
      </c>
      <c r="B6" s="4" t="s">
        <v>198</v>
      </c>
      <c r="C6" s="5" t="s">
        <v>199</v>
      </c>
      <c r="D6" s="4" t="s">
        <v>200</v>
      </c>
      <c r="E6" s="4" t="s">
        <v>201</v>
      </c>
      <c r="F6" s="6" t="s">
        <v>1241</v>
      </c>
      <c r="G6" s="4" t="s">
        <v>23</v>
      </c>
      <c r="H6" s="6" t="s">
        <v>23</v>
      </c>
      <c r="I6" s="6" t="s">
        <v>23</v>
      </c>
    </row>
    <row r="7" ht="26.4" customHeight="1" spans="1:9">
      <c r="A7" s="4" t="s">
        <v>97</v>
      </c>
      <c r="B7" s="4" t="s">
        <v>203</v>
      </c>
      <c r="C7" s="5" t="s">
        <v>204</v>
      </c>
      <c r="D7" s="4" t="s">
        <v>200</v>
      </c>
      <c r="E7" s="4" t="s">
        <v>201</v>
      </c>
      <c r="F7" s="6" t="s">
        <v>1241</v>
      </c>
      <c r="G7" s="4" t="s">
        <v>23</v>
      </c>
      <c r="H7" s="6" t="s">
        <v>23</v>
      </c>
      <c r="I7" s="6" t="s">
        <v>23</v>
      </c>
    </row>
    <row r="8" ht="26.4" customHeight="1" spans="1:9">
      <c r="A8" s="4" t="s">
        <v>205</v>
      </c>
      <c r="B8" s="4" t="s">
        <v>206</v>
      </c>
      <c r="C8" s="5" t="s">
        <v>207</v>
      </c>
      <c r="D8" s="4" t="s">
        <v>200</v>
      </c>
      <c r="E8" s="4" t="s">
        <v>201</v>
      </c>
      <c r="F8" s="6" t="s">
        <v>1241</v>
      </c>
      <c r="G8" s="4" t="s">
        <v>23</v>
      </c>
      <c r="H8" s="6" t="s">
        <v>23</v>
      </c>
      <c r="I8" s="6" t="s">
        <v>23</v>
      </c>
    </row>
    <row r="9" ht="26.4" customHeight="1" spans="1:9">
      <c r="A9" s="4" t="s">
        <v>208</v>
      </c>
      <c r="B9" s="4" t="s">
        <v>209</v>
      </c>
      <c r="C9" s="5" t="s">
        <v>210</v>
      </c>
      <c r="D9" s="4" t="s">
        <v>200</v>
      </c>
      <c r="E9" s="4" t="s">
        <v>201</v>
      </c>
      <c r="F9" s="6" t="s">
        <v>1241</v>
      </c>
      <c r="G9" s="4" t="s">
        <v>23</v>
      </c>
      <c r="H9" s="6" t="s">
        <v>23</v>
      </c>
      <c r="I9" s="6" t="s">
        <v>23</v>
      </c>
    </row>
    <row r="10" ht="17.4" customHeight="1" spans="1:9">
      <c r="A10" s="4" t="s">
        <v>61</v>
      </c>
      <c r="B10" s="4" t="s">
        <v>1242</v>
      </c>
      <c r="C10" s="5" t="s">
        <v>212</v>
      </c>
      <c r="D10" s="4" t="s">
        <v>23</v>
      </c>
      <c r="E10" s="4" t="s">
        <v>23</v>
      </c>
      <c r="F10" s="6" t="s">
        <v>23</v>
      </c>
      <c r="G10" s="4" t="s">
        <v>23</v>
      </c>
      <c r="H10" s="6" t="s">
        <v>23</v>
      </c>
      <c r="I10" s="6" t="s">
        <v>23</v>
      </c>
    </row>
    <row r="11" ht="17.4" customHeight="1" spans="1:9">
      <c r="A11" s="4" t="s">
        <v>66</v>
      </c>
      <c r="B11" s="4" t="s">
        <v>1243</v>
      </c>
      <c r="C11" s="5" t="s">
        <v>1244</v>
      </c>
      <c r="D11" s="4" t="s">
        <v>23</v>
      </c>
      <c r="E11" s="4" t="s">
        <v>23</v>
      </c>
      <c r="F11" s="6" t="s">
        <v>23</v>
      </c>
      <c r="G11" s="4" t="s">
        <v>23</v>
      </c>
      <c r="H11" s="6" t="s">
        <v>23</v>
      </c>
      <c r="I11" s="6" t="s">
        <v>23</v>
      </c>
    </row>
    <row r="12" ht="17.4" customHeight="1" spans="1:9">
      <c r="A12" s="4" t="s">
        <v>71</v>
      </c>
      <c r="B12" s="4" t="s">
        <v>1245</v>
      </c>
      <c r="C12" s="5" t="s">
        <v>214</v>
      </c>
      <c r="D12" s="4" t="s">
        <v>23</v>
      </c>
      <c r="E12" s="4" t="s">
        <v>23</v>
      </c>
      <c r="F12" s="6" t="s">
        <v>23</v>
      </c>
      <c r="G12" s="4" t="s">
        <v>23</v>
      </c>
      <c r="H12" s="6" t="s">
        <v>23</v>
      </c>
      <c r="I12" s="6" t="s">
        <v>23</v>
      </c>
    </row>
    <row r="13" ht="17.4" customHeight="1" spans="1:9">
      <c r="A13" s="4" t="s">
        <v>112</v>
      </c>
      <c r="B13" s="4" t="s">
        <v>1246</v>
      </c>
      <c r="C13" s="5" t="s">
        <v>216</v>
      </c>
      <c r="D13" s="4" t="s">
        <v>23</v>
      </c>
      <c r="E13" s="4" t="s">
        <v>23</v>
      </c>
      <c r="F13" s="6" t="s">
        <v>23</v>
      </c>
      <c r="G13" s="4" t="s">
        <v>23</v>
      </c>
      <c r="H13" s="6" t="s">
        <v>23</v>
      </c>
      <c r="I13" s="6" t="s">
        <v>23</v>
      </c>
    </row>
    <row r="14" ht="17.4" customHeight="1" spans="1:9">
      <c r="A14" s="4" t="s">
        <v>114</v>
      </c>
      <c r="B14" s="4" t="s">
        <v>1247</v>
      </c>
      <c r="C14" s="5" t="s">
        <v>222</v>
      </c>
      <c r="D14" s="4" t="s">
        <v>23</v>
      </c>
      <c r="E14" s="4" t="s">
        <v>23</v>
      </c>
      <c r="F14" s="6" t="s">
        <v>23</v>
      </c>
      <c r="G14" s="4" t="s">
        <v>23</v>
      </c>
      <c r="H14" s="6" t="s">
        <v>23</v>
      </c>
      <c r="I14" s="6" t="s">
        <v>23</v>
      </c>
    </row>
    <row r="15" ht="17.4" customHeight="1" spans="1:9">
      <c r="A15" s="4" t="s">
        <v>119</v>
      </c>
      <c r="B15" s="4" t="s">
        <v>1248</v>
      </c>
      <c r="C15" s="5" t="s">
        <v>224</v>
      </c>
      <c r="D15" s="4" t="s">
        <v>23</v>
      </c>
      <c r="E15" s="4" t="s">
        <v>23</v>
      </c>
      <c r="F15" s="6" t="s">
        <v>23</v>
      </c>
      <c r="G15" s="4" t="s">
        <v>23</v>
      </c>
      <c r="H15" s="6" t="s">
        <v>23</v>
      </c>
      <c r="I15" s="6" t="s">
        <v>23</v>
      </c>
    </row>
    <row r="16" ht="16.2" customHeight="1" spans="1:9">
      <c r="A16" s="4" t="s">
        <v>225</v>
      </c>
      <c r="B16" s="4"/>
      <c r="C16" s="4"/>
      <c r="D16" s="4"/>
      <c r="E16" s="4"/>
      <c r="F16" s="6" t="s">
        <v>279</v>
      </c>
      <c r="G16" s="4" t="s">
        <v>23</v>
      </c>
      <c r="H16" s="4" t="s">
        <v>23</v>
      </c>
      <c r="I16" s="4" t="s">
        <v>23</v>
      </c>
    </row>
  </sheetData>
  <mergeCells count="13">
    <mergeCell ref="A1:I1"/>
    <mergeCell ref="A2:D2"/>
    <mergeCell ref="E2:G2"/>
    <mergeCell ref="H2:I2"/>
    <mergeCell ref="A16:E16"/>
    <mergeCell ref="A3:A4"/>
    <mergeCell ref="B3:B4"/>
    <mergeCell ref="C3:C4"/>
    <mergeCell ref="E3:E4"/>
    <mergeCell ref="F3:F4"/>
    <mergeCell ref="G3:G4"/>
    <mergeCell ref="H3:H4"/>
    <mergeCell ref="I3:I4"/>
  </mergeCells>
  <printOptions horizontalCentered="1"/>
  <pageMargins left="0.78740157480315" right="0.78740157480315" top="0.78740157480315" bottom="0.75" header="0" footer="0"/>
  <pageSetup paperSize="9" orientation="landscape"/>
  <headerFooter/>
  <rowBreaks count="1" manualBreakCount="1">
    <brk id="16" max="16383" man="1"/>
  </rowBreaks>
  <colBreaks count="1" manualBreakCount="1">
    <brk id="9" max="1048575" man="1"/>
  </col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5"/>
  <sheetViews>
    <sheetView workbookViewId="0">
      <selection activeCell="A1" sqref="A1:I1"/>
    </sheetView>
  </sheetViews>
  <sheetFormatPr defaultColWidth="9" defaultRowHeight="14.25" customHeight="1"/>
  <cols>
    <col min="1" max="1" width="9.8" customWidth="1"/>
    <col min="2" max="2" width="27.2" customWidth="1"/>
    <col min="3" max="3" width="10.6" customWidth="1"/>
    <col min="4" max="4" width="10.2" customWidth="1"/>
    <col min="5" max="5" width="9.1" customWidth="1"/>
    <col min="6" max="6" width="15.1" customWidth="1"/>
    <col min="7" max="7" width="13.6" customWidth="1"/>
    <col min="8" max="8" width="12" customWidth="1"/>
    <col min="9" max="9" width="12.7" customWidth="1"/>
  </cols>
  <sheetData>
    <row r="1" ht="41.4" customHeight="1" spans="1:9">
      <c r="A1" s="1" t="s">
        <v>226</v>
      </c>
      <c r="B1" s="1"/>
      <c r="C1" s="1"/>
      <c r="D1" s="1"/>
      <c r="E1" s="1"/>
      <c r="F1" s="1"/>
      <c r="G1" s="1"/>
      <c r="H1" s="1"/>
      <c r="I1" s="1"/>
    </row>
    <row r="2" ht="39" customHeight="1" spans="1:9">
      <c r="A2" s="2" t="s">
        <v>905</v>
      </c>
      <c r="B2" s="2"/>
      <c r="C2" s="2"/>
      <c r="D2" s="2"/>
      <c r="E2" s="2"/>
      <c r="F2" s="2" t="s">
        <v>88</v>
      </c>
      <c r="G2" s="2"/>
      <c r="H2" s="3" t="s">
        <v>23</v>
      </c>
      <c r="I2" s="3"/>
    </row>
    <row r="3" ht="26.4" customHeight="1" spans="1:9">
      <c r="A3" s="4" t="s">
        <v>1</v>
      </c>
      <c r="B3" s="4" t="s">
        <v>227</v>
      </c>
      <c r="C3" s="4" t="s">
        <v>228</v>
      </c>
      <c r="D3" s="4" t="s">
        <v>229</v>
      </c>
      <c r="E3" s="4" t="s">
        <v>230</v>
      </c>
      <c r="F3" s="4" t="s">
        <v>231</v>
      </c>
      <c r="G3" s="4" t="s">
        <v>232</v>
      </c>
      <c r="H3" s="4" t="s">
        <v>233</v>
      </c>
      <c r="I3" s="4" t="s">
        <v>8</v>
      </c>
    </row>
    <row r="4" ht="18" customHeight="1" spans="1:9">
      <c r="A4" s="4" t="s">
        <v>54</v>
      </c>
      <c r="B4" s="5" t="s">
        <v>259</v>
      </c>
      <c r="C4" s="4" t="s">
        <v>243</v>
      </c>
      <c r="D4" s="6" t="s">
        <v>1249</v>
      </c>
      <c r="E4" s="4" t="s">
        <v>23</v>
      </c>
      <c r="F4" s="6" t="s">
        <v>23</v>
      </c>
      <c r="G4" s="6" t="s">
        <v>261</v>
      </c>
      <c r="H4" s="6" t="s">
        <v>23</v>
      </c>
      <c r="I4" s="4" t="s">
        <v>23</v>
      </c>
    </row>
    <row r="5" ht="18" customHeight="1" spans="1:9">
      <c r="A5" s="4" t="s">
        <v>61</v>
      </c>
      <c r="B5" s="5" t="s">
        <v>238</v>
      </c>
      <c r="C5" s="4" t="s">
        <v>239</v>
      </c>
      <c r="D5" s="6" t="s">
        <v>1250</v>
      </c>
      <c r="E5" s="4" t="s">
        <v>23</v>
      </c>
      <c r="F5" s="6" t="s">
        <v>23</v>
      </c>
      <c r="G5" s="6" t="s">
        <v>241</v>
      </c>
      <c r="H5" s="6" t="s">
        <v>23</v>
      </c>
      <c r="I5" s="4" t="s">
        <v>23</v>
      </c>
    </row>
    <row r="6" ht="18" customHeight="1" spans="1:9">
      <c r="A6" s="4" t="s">
        <v>66</v>
      </c>
      <c r="B6" s="5" t="s">
        <v>776</v>
      </c>
      <c r="C6" s="4" t="s">
        <v>239</v>
      </c>
      <c r="D6" s="6" t="s">
        <v>1251</v>
      </c>
      <c r="E6" s="4" t="s">
        <v>23</v>
      </c>
      <c r="F6" s="6" t="s">
        <v>23</v>
      </c>
      <c r="G6" s="6" t="s">
        <v>778</v>
      </c>
      <c r="H6" s="6" t="s">
        <v>23</v>
      </c>
      <c r="I6" s="4" t="s">
        <v>23</v>
      </c>
    </row>
    <row r="7" ht="18" customHeight="1" spans="1:9">
      <c r="A7" s="4" t="s">
        <v>71</v>
      </c>
      <c r="B7" s="5" t="s">
        <v>234</v>
      </c>
      <c r="C7" s="4" t="s">
        <v>235</v>
      </c>
      <c r="D7" s="6" t="s">
        <v>1252</v>
      </c>
      <c r="E7" s="4" t="s">
        <v>23</v>
      </c>
      <c r="F7" s="6" t="s">
        <v>23</v>
      </c>
      <c r="G7" s="6" t="s">
        <v>237</v>
      </c>
      <c r="H7" s="6" t="s">
        <v>23</v>
      </c>
      <c r="I7" s="4" t="s">
        <v>23</v>
      </c>
    </row>
    <row r="8" ht="18" customHeight="1" spans="1:9">
      <c r="A8" s="4" t="s">
        <v>112</v>
      </c>
      <c r="B8" s="5" t="s">
        <v>1253</v>
      </c>
      <c r="C8" s="4" t="s">
        <v>170</v>
      </c>
      <c r="D8" s="6" t="s">
        <v>1254</v>
      </c>
      <c r="E8" s="4" t="s">
        <v>23</v>
      </c>
      <c r="F8" s="6" t="s">
        <v>23</v>
      </c>
      <c r="G8" s="6" t="s">
        <v>23</v>
      </c>
      <c r="H8" s="6" t="s">
        <v>23</v>
      </c>
      <c r="I8" s="4" t="s">
        <v>23</v>
      </c>
    </row>
    <row r="9" ht="18" customHeight="1" spans="1:9">
      <c r="A9" s="4" t="s">
        <v>114</v>
      </c>
      <c r="B9" s="5" t="s">
        <v>1255</v>
      </c>
      <c r="C9" s="4" t="s">
        <v>170</v>
      </c>
      <c r="D9" s="6" t="s">
        <v>1256</v>
      </c>
      <c r="E9" s="4" t="s">
        <v>23</v>
      </c>
      <c r="F9" s="6" t="s">
        <v>23</v>
      </c>
      <c r="G9" s="6" t="s">
        <v>23</v>
      </c>
      <c r="H9" s="6" t="s">
        <v>23</v>
      </c>
      <c r="I9" s="4" t="s">
        <v>23</v>
      </c>
    </row>
    <row r="10" ht="18" customHeight="1" spans="1:9">
      <c r="A10" s="4" t="s">
        <v>119</v>
      </c>
      <c r="B10" s="5" t="s">
        <v>884</v>
      </c>
      <c r="C10" s="4" t="s">
        <v>243</v>
      </c>
      <c r="D10" s="6" t="s">
        <v>117</v>
      </c>
      <c r="E10" s="4" t="s">
        <v>23</v>
      </c>
      <c r="F10" s="6" t="s">
        <v>23</v>
      </c>
      <c r="G10" s="6" t="s">
        <v>23</v>
      </c>
      <c r="H10" s="6" t="s">
        <v>23</v>
      </c>
      <c r="I10" s="4" t="s">
        <v>23</v>
      </c>
    </row>
    <row r="11" ht="18" customHeight="1" spans="1:9">
      <c r="A11" s="4" t="s">
        <v>122</v>
      </c>
      <c r="B11" s="5" t="s">
        <v>783</v>
      </c>
      <c r="C11" s="4" t="s">
        <v>243</v>
      </c>
      <c r="D11" s="6" t="s">
        <v>1257</v>
      </c>
      <c r="E11" s="4" t="s">
        <v>23</v>
      </c>
      <c r="F11" s="6" t="s">
        <v>23</v>
      </c>
      <c r="G11" s="6" t="s">
        <v>23</v>
      </c>
      <c r="H11" s="6" t="s">
        <v>23</v>
      </c>
      <c r="I11" s="4" t="s">
        <v>23</v>
      </c>
    </row>
    <row r="12" ht="18" customHeight="1" spans="1:9">
      <c r="A12" s="4" t="s">
        <v>258</v>
      </c>
      <c r="B12" s="5" t="s">
        <v>899</v>
      </c>
      <c r="C12" s="4" t="s">
        <v>243</v>
      </c>
      <c r="D12" s="6" t="s">
        <v>1258</v>
      </c>
      <c r="E12" s="4" t="s">
        <v>23</v>
      </c>
      <c r="F12" s="6" t="s">
        <v>23</v>
      </c>
      <c r="G12" s="6" t="s">
        <v>791</v>
      </c>
      <c r="H12" s="6" t="s">
        <v>23</v>
      </c>
      <c r="I12" s="4" t="s">
        <v>23</v>
      </c>
    </row>
    <row r="13" ht="18" customHeight="1" spans="1:9">
      <c r="A13" s="4" t="s">
        <v>262</v>
      </c>
      <c r="B13" s="5" t="s">
        <v>1259</v>
      </c>
      <c r="C13" s="4" t="s">
        <v>141</v>
      </c>
      <c r="D13" s="6" t="s">
        <v>1260</v>
      </c>
      <c r="E13" s="4" t="s">
        <v>23</v>
      </c>
      <c r="F13" s="6" t="s">
        <v>23</v>
      </c>
      <c r="G13" s="6" t="s">
        <v>1261</v>
      </c>
      <c r="H13" s="6" t="s">
        <v>23</v>
      </c>
      <c r="I13" s="4" t="s">
        <v>23</v>
      </c>
    </row>
    <row r="14" ht="18" customHeight="1" spans="1:9">
      <c r="A14" s="4" t="s">
        <v>266</v>
      </c>
      <c r="B14" s="5" t="s">
        <v>1262</v>
      </c>
      <c r="C14" s="4" t="s">
        <v>251</v>
      </c>
      <c r="D14" s="6" t="s">
        <v>1263</v>
      </c>
      <c r="E14" s="4" t="s">
        <v>23</v>
      </c>
      <c r="F14" s="6" t="s">
        <v>23</v>
      </c>
      <c r="G14" s="6" t="s">
        <v>794</v>
      </c>
      <c r="H14" s="6" t="s">
        <v>23</v>
      </c>
      <c r="I14" s="4" t="s">
        <v>23</v>
      </c>
    </row>
    <row r="15" ht="18" customHeight="1" spans="1:9">
      <c r="A15" s="4" t="s">
        <v>269</v>
      </c>
      <c r="B15" s="5" t="s">
        <v>819</v>
      </c>
      <c r="C15" s="4" t="s">
        <v>243</v>
      </c>
      <c r="D15" s="6" t="s">
        <v>1264</v>
      </c>
      <c r="E15" s="4" t="s">
        <v>23</v>
      </c>
      <c r="F15" s="6" t="s">
        <v>23</v>
      </c>
      <c r="G15" s="6" t="s">
        <v>23</v>
      </c>
      <c r="H15" s="6" t="s">
        <v>23</v>
      </c>
      <c r="I15" s="4" t="s">
        <v>23</v>
      </c>
    </row>
    <row r="16" ht="18" customHeight="1" spans="1:9">
      <c r="A16" s="4" t="s">
        <v>393</v>
      </c>
      <c r="B16" s="5" t="s">
        <v>773</v>
      </c>
      <c r="C16" s="4" t="s">
        <v>141</v>
      </c>
      <c r="D16" s="6" t="s">
        <v>1265</v>
      </c>
      <c r="E16" s="4" t="s">
        <v>23</v>
      </c>
      <c r="F16" s="6" t="s">
        <v>23</v>
      </c>
      <c r="G16" s="6" t="s">
        <v>775</v>
      </c>
      <c r="H16" s="6" t="s">
        <v>23</v>
      </c>
      <c r="I16" s="4" t="s">
        <v>23</v>
      </c>
    </row>
    <row r="17" ht="18" customHeight="1" spans="1:9">
      <c r="A17" s="4" t="s">
        <v>398</v>
      </c>
      <c r="B17" s="5" t="s">
        <v>337</v>
      </c>
      <c r="C17" s="4" t="s">
        <v>141</v>
      </c>
      <c r="D17" s="6" t="s">
        <v>1266</v>
      </c>
      <c r="E17" s="4" t="s">
        <v>23</v>
      </c>
      <c r="F17" s="6" t="s">
        <v>23</v>
      </c>
      <c r="G17" s="6" t="s">
        <v>23</v>
      </c>
      <c r="H17" s="6" t="s">
        <v>23</v>
      </c>
      <c r="I17" s="4" t="s">
        <v>23</v>
      </c>
    </row>
    <row r="18" ht="18" customHeight="1" spans="1:9">
      <c r="A18" s="4" t="s">
        <v>403</v>
      </c>
      <c r="B18" s="5" t="s">
        <v>920</v>
      </c>
      <c r="C18" s="4" t="s">
        <v>658</v>
      </c>
      <c r="D18" s="6" t="s">
        <v>54</v>
      </c>
      <c r="E18" s="4" t="s">
        <v>23</v>
      </c>
      <c r="F18" s="6" t="s">
        <v>23</v>
      </c>
      <c r="G18" s="6" t="s">
        <v>23</v>
      </c>
      <c r="H18" s="6" t="s">
        <v>23</v>
      </c>
      <c r="I18" s="4" t="s">
        <v>23</v>
      </c>
    </row>
    <row r="19" ht="18" customHeight="1" spans="1:9">
      <c r="A19" s="4" t="s">
        <v>408</v>
      </c>
      <c r="B19" s="5" t="s">
        <v>925</v>
      </c>
      <c r="C19" s="4" t="s">
        <v>658</v>
      </c>
      <c r="D19" s="6" t="s">
        <v>54</v>
      </c>
      <c r="E19" s="4" t="s">
        <v>23</v>
      </c>
      <c r="F19" s="6" t="s">
        <v>23</v>
      </c>
      <c r="G19" s="6" t="s">
        <v>23</v>
      </c>
      <c r="H19" s="6" t="s">
        <v>23</v>
      </c>
      <c r="I19" s="4" t="s">
        <v>23</v>
      </c>
    </row>
    <row r="20" ht="18" customHeight="1" spans="1:9">
      <c r="A20" s="4" t="s">
        <v>417</v>
      </c>
      <c r="B20" s="5" t="s">
        <v>928</v>
      </c>
      <c r="C20" s="4" t="s">
        <v>658</v>
      </c>
      <c r="D20" s="6" t="s">
        <v>54</v>
      </c>
      <c r="E20" s="4" t="s">
        <v>23</v>
      </c>
      <c r="F20" s="6" t="s">
        <v>23</v>
      </c>
      <c r="G20" s="6" t="s">
        <v>23</v>
      </c>
      <c r="H20" s="6" t="s">
        <v>23</v>
      </c>
      <c r="I20" s="4" t="s">
        <v>23</v>
      </c>
    </row>
    <row r="21" ht="18" customHeight="1" spans="1:9">
      <c r="A21" s="4" t="s">
        <v>430</v>
      </c>
      <c r="B21" s="5" t="s">
        <v>931</v>
      </c>
      <c r="C21" s="4" t="s">
        <v>685</v>
      </c>
      <c r="D21" s="6" t="s">
        <v>1267</v>
      </c>
      <c r="E21" s="4" t="s">
        <v>23</v>
      </c>
      <c r="F21" s="6" t="s">
        <v>23</v>
      </c>
      <c r="G21" s="6" t="s">
        <v>23</v>
      </c>
      <c r="H21" s="6" t="s">
        <v>23</v>
      </c>
      <c r="I21" s="4" t="s">
        <v>23</v>
      </c>
    </row>
    <row r="22" ht="18" customHeight="1" spans="1:9">
      <c r="A22" s="4" t="s">
        <v>436</v>
      </c>
      <c r="B22" s="5" t="s">
        <v>1268</v>
      </c>
      <c r="C22" s="4" t="s">
        <v>243</v>
      </c>
      <c r="D22" s="6" t="s">
        <v>1269</v>
      </c>
      <c r="E22" s="4" t="s">
        <v>23</v>
      </c>
      <c r="F22" s="6" t="s">
        <v>23</v>
      </c>
      <c r="G22" s="6" t="s">
        <v>23</v>
      </c>
      <c r="H22" s="6" t="s">
        <v>23</v>
      </c>
      <c r="I22" s="4" t="s">
        <v>23</v>
      </c>
    </row>
    <row r="23" ht="26.4" customHeight="1" spans="1:9">
      <c r="A23" s="4" t="s">
        <v>444</v>
      </c>
      <c r="B23" s="5" t="s">
        <v>946</v>
      </c>
      <c r="C23" s="4" t="s">
        <v>170</v>
      </c>
      <c r="D23" s="6" t="s">
        <v>1270</v>
      </c>
      <c r="E23" s="4" t="s">
        <v>23</v>
      </c>
      <c r="F23" s="6" t="s">
        <v>23</v>
      </c>
      <c r="G23" s="6" t="s">
        <v>23</v>
      </c>
      <c r="H23" s="6" t="s">
        <v>23</v>
      </c>
      <c r="I23" s="4" t="s">
        <v>23</v>
      </c>
    </row>
    <row r="24" ht="18" customHeight="1" spans="1:9">
      <c r="A24" s="4" t="s">
        <v>449</v>
      </c>
      <c r="B24" s="5" t="s">
        <v>980</v>
      </c>
      <c r="C24" s="4" t="s">
        <v>658</v>
      </c>
      <c r="D24" s="6" t="s">
        <v>523</v>
      </c>
      <c r="E24" s="4" t="s">
        <v>23</v>
      </c>
      <c r="F24" s="6" t="s">
        <v>23</v>
      </c>
      <c r="G24" s="6" t="s">
        <v>23</v>
      </c>
      <c r="H24" s="6" t="s">
        <v>23</v>
      </c>
      <c r="I24" s="4" t="s">
        <v>23</v>
      </c>
    </row>
    <row r="25" ht="18" customHeight="1" spans="1:9">
      <c r="A25" s="4" t="s">
        <v>457</v>
      </c>
      <c r="B25" s="5" t="s">
        <v>987</v>
      </c>
      <c r="C25" s="4" t="s">
        <v>658</v>
      </c>
      <c r="D25" s="6" t="s">
        <v>989</v>
      </c>
      <c r="E25" s="4" t="s">
        <v>23</v>
      </c>
      <c r="F25" s="6" t="s">
        <v>23</v>
      </c>
      <c r="G25" s="6" t="s">
        <v>23</v>
      </c>
      <c r="H25" s="6" t="s">
        <v>23</v>
      </c>
      <c r="I25" s="4" t="s">
        <v>23</v>
      </c>
    </row>
    <row r="26" ht="18" customHeight="1" spans="1:9">
      <c r="A26" s="4" t="s">
        <v>465</v>
      </c>
      <c r="B26" s="5" t="s">
        <v>994</v>
      </c>
      <c r="C26" s="4" t="s">
        <v>658</v>
      </c>
      <c r="D26" s="6" t="s">
        <v>996</v>
      </c>
      <c r="E26" s="4" t="s">
        <v>23</v>
      </c>
      <c r="F26" s="6" t="s">
        <v>23</v>
      </c>
      <c r="G26" s="6" t="s">
        <v>23</v>
      </c>
      <c r="H26" s="6" t="s">
        <v>23</v>
      </c>
      <c r="I26" s="4" t="s">
        <v>23</v>
      </c>
    </row>
    <row r="27" ht="18" customHeight="1" spans="1:9">
      <c r="A27" s="4" t="s">
        <v>472</v>
      </c>
      <c r="B27" s="5" t="s">
        <v>1002</v>
      </c>
      <c r="C27" s="4" t="s">
        <v>658</v>
      </c>
      <c r="D27" s="6" t="s">
        <v>122</v>
      </c>
      <c r="E27" s="4" t="s">
        <v>23</v>
      </c>
      <c r="F27" s="6" t="s">
        <v>23</v>
      </c>
      <c r="G27" s="6" t="s">
        <v>23</v>
      </c>
      <c r="H27" s="6" t="s">
        <v>23</v>
      </c>
      <c r="I27" s="4" t="s">
        <v>23</v>
      </c>
    </row>
    <row r="28" ht="18" customHeight="1" spans="1:9">
      <c r="A28" s="4" t="s">
        <v>482</v>
      </c>
      <c r="B28" s="5" t="s">
        <v>1013</v>
      </c>
      <c r="C28" s="4" t="s">
        <v>170</v>
      </c>
      <c r="D28" s="6" t="s">
        <v>1271</v>
      </c>
      <c r="E28" s="4" t="s">
        <v>23</v>
      </c>
      <c r="F28" s="6" t="s">
        <v>23</v>
      </c>
      <c r="G28" s="6" t="s">
        <v>23</v>
      </c>
      <c r="H28" s="6" t="s">
        <v>23</v>
      </c>
      <c r="I28" s="4" t="s">
        <v>23</v>
      </c>
    </row>
    <row r="29" ht="18" customHeight="1" spans="1:9">
      <c r="A29" s="4" t="s">
        <v>489</v>
      </c>
      <c r="B29" s="5" t="s">
        <v>1272</v>
      </c>
      <c r="C29" s="4" t="s">
        <v>170</v>
      </c>
      <c r="D29" s="6" t="s">
        <v>1273</v>
      </c>
      <c r="E29" s="4" t="s">
        <v>23</v>
      </c>
      <c r="F29" s="6" t="s">
        <v>23</v>
      </c>
      <c r="G29" s="6" t="s">
        <v>23</v>
      </c>
      <c r="H29" s="6" t="s">
        <v>23</v>
      </c>
      <c r="I29" s="4" t="s">
        <v>23</v>
      </c>
    </row>
    <row r="30" ht="18" customHeight="1" spans="1:9">
      <c r="A30" s="4" t="s">
        <v>497</v>
      </c>
      <c r="B30" s="5" t="s">
        <v>1274</v>
      </c>
      <c r="C30" s="4" t="s">
        <v>170</v>
      </c>
      <c r="D30" s="6" t="s">
        <v>1275</v>
      </c>
      <c r="E30" s="4" t="s">
        <v>23</v>
      </c>
      <c r="F30" s="6" t="s">
        <v>23</v>
      </c>
      <c r="G30" s="6" t="s">
        <v>23</v>
      </c>
      <c r="H30" s="6" t="s">
        <v>23</v>
      </c>
      <c r="I30" s="4" t="s">
        <v>23</v>
      </c>
    </row>
    <row r="31" ht="18" customHeight="1" spans="1:9">
      <c r="A31" s="4" t="s">
        <v>504</v>
      </c>
      <c r="B31" s="5" t="s">
        <v>1276</v>
      </c>
      <c r="C31" s="4" t="s">
        <v>170</v>
      </c>
      <c r="D31" s="6" t="s">
        <v>1046</v>
      </c>
      <c r="E31" s="4" t="s">
        <v>23</v>
      </c>
      <c r="F31" s="6" t="s">
        <v>23</v>
      </c>
      <c r="G31" s="6" t="s">
        <v>23</v>
      </c>
      <c r="H31" s="6" t="s">
        <v>23</v>
      </c>
      <c r="I31" s="4" t="s">
        <v>23</v>
      </c>
    </row>
    <row r="32" ht="18" customHeight="1" spans="1:9">
      <c r="A32" s="4" t="s">
        <v>512</v>
      </c>
      <c r="B32" s="5" t="s">
        <v>1277</v>
      </c>
      <c r="C32" s="4" t="s">
        <v>170</v>
      </c>
      <c r="D32" s="6" t="s">
        <v>1278</v>
      </c>
      <c r="E32" s="4" t="s">
        <v>23</v>
      </c>
      <c r="F32" s="6" t="s">
        <v>23</v>
      </c>
      <c r="G32" s="6" t="s">
        <v>23</v>
      </c>
      <c r="H32" s="6" t="s">
        <v>23</v>
      </c>
      <c r="I32" s="4" t="s">
        <v>23</v>
      </c>
    </row>
    <row r="33" ht="18" customHeight="1" spans="1:9">
      <c r="A33" s="4" t="s">
        <v>523</v>
      </c>
      <c r="B33" s="5" t="s">
        <v>1279</v>
      </c>
      <c r="C33" s="4" t="s">
        <v>170</v>
      </c>
      <c r="D33" s="6" t="s">
        <v>1280</v>
      </c>
      <c r="E33" s="4" t="s">
        <v>23</v>
      </c>
      <c r="F33" s="6" t="s">
        <v>23</v>
      </c>
      <c r="G33" s="6" t="s">
        <v>23</v>
      </c>
      <c r="H33" s="6" t="s">
        <v>23</v>
      </c>
      <c r="I33" s="4" t="s">
        <v>23</v>
      </c>
    </row>
    <row r="34" ht="18" customHeight="1" spans="1:9">
      <c r="A34" s="4" t="s">
        <v>531</v>
      </c>
      <c r="B34" s="5" t="s">
        <v>1281</v>
      </c>
      <c r="C34" s="4" t="s">
        <v>170</v>
      </c>
      <c r="D34" s="6" t="s">
        <v>1282</v>
      </c>
      <c r="E34" s="4" t="s">
        <v>23</v>
      </c>
      <c r="F34" s="6" t="s">
        <v>23</v>
      </c>
      <c r="G34" s="6" t="s">
        <v>23</v>
      </c>
      <c r="H34" s="6" t="s">
        <v>23</v>
      </c>
      <c r="I34" s="4" t="s">
        <v>23</v>
      </c>
    </row>
    <row r="35" ht="18" customHeight="1" spans="1:9">
      <c r="A35" s="4" t="s">
        <v>539</v>
      </c>
      <c r="B35" s="5" t="s">
        <v>1283</v>
      </c>
      <c r="C35" s="4" t="s">
        <v>170</v>
      </c>
      <c r="D35" s="6" t="s">
        <v>1284</v>
      </c>
      <c r="E35" s="4" t="s">
        <v>23</v>
      </c>
      <c r="F35" s="6" t="s">
        <v>23</v>
      </c>
      <c r="G35" s="6" t="s">
        <v>23</v>
      </c>
      <c r="H35" s="6" t="s">
        <v>23</v>
      </c>
      <c r="I35" s="4" t="s">
        <v>23</v>
      </c>
    </row>
    <row r="36" ht="18" customHeight="1" spans="1:9">
      <c r="A36" s="4" t="s">
        <v>548</v>
      </c>
      <c r="B36" s="5" t="s">
        <v>1285</v>
      </c>
      <c r="C36" s="4" t="s">
        <v>170</v>
      </c>
      <c r="D36" s="6" t="s">
        <v>1286</v>
      </c>
      <c r="E36" s="4" t="s">
        <v>23</v>
      </c>
      <c r="F36" s="6" t="s">
        <v>23</v>
      </c>
      <c r="G36" s="6" t="s">
        <v>23</v>
      </c>
      <c r="H36" s="6" t="s">
        <v>23</v>
      </c>
      <c r="I36" s="4" t="s">
        <v>23</v>
      </c>
    </row>
    <row r="37" ht="18" customHeight="1" spans="1:9">
      <c r="A37" s="4" t="s">
        <v>558</v>
      </c>
      <c r="B37" s="5" t="s">
        <v>815</v>
      </c>
      <c r="C37" s="4" t="s">
        <v>248</v>
      </c>
      <c r="D37" s="6" t="s">
        <v>1287</v>
      </c>
      <c r="E37" s="4" t="s">
        <v>23</v>
      </c>
      <c r="F37" s="6" t="s">
        <v>23</v>
      </c>
      <c r="G37" s="6" t="s">
        <v>23</v>
      </c>
      <c r="H37" s="6" t="s">
        <v>23</v>
      </c>
      <c r="I37" s="4" t="s">
        <v>23</v>
      </c>
    </row>
    <row r="38" ht="18" customHeight="1" spans="1:9">
      <c r="A38" s="4" t="s">
        <v>567</v>
      </c>
      <c r="B38" s="5" t="s">
        <v>1288</v>
      </c>
      <c r="C38" s="4" t="s">
        <v>243</v>
      </c>
      <c r="D38" s="6" t="s">
        <v>1289</v>
      </c>
      <c r="E38" s="4" t="s">
        <v>23</v>
      </c>
      <c r="F38" s="6" t="s">
        <v>23</v>
      </c>
      <c r="G38" s="6" t="s">
        <v>23</v>
      </c>
      <c r="H38" s="6" t="s">
        <v>23</v>
      </c>
      <c r="I38" s="4" t="s">
        <v>23</v>
      </c>
    </row>
    <row r="39" ht="18" customHeight="1" spans="1:9">
      <c r="A39" s="4" t="s">
        <v>576</v>
      </c>
      <c r="B39" s="5" t="s">
        <v>779</v>
      </c>
      <c r="C39" s="4" t="s">
        <v>243</v>
      </c>
      <c r="D39" s="6" t="s">
        <v>1290</v>
      </c>
      <c r="E39" s="4" t="s">
        <v>23</v>
      </c>
      <c r="F39" s="6" t="s">
        <v>23</v>
      </c>
      <c r="G39" s="6" t="s">
        <v>23</v>
      </c>
      <c r="H39" s="6" t="s">
        <v>23</v>
      </c>
      <c r="I39" s="4" t="s">
        <v>23</v>
      </c>
    </row>
    <row r="40" ht="18" customHeight="1" spans="1:9">
      <c r="A40" s="4" t="s">
        <v>584</v>
      </c>
      <c r="B40" s="5" t="s">
        <v>781</v>
      </c>
      <c r="C40" s="4" t="s">
        <v>243</v>
      </c>
      <c r="D40" s="6" t="s">
        <v>1291</v>
      </c>
      <c r="E40" s="4" t="s">
        <v>23</v>
      </c>
      <c r="F40" s="6" t="s">
        <v>23</v>
      </c>
      <c r="G40" s="6" t="s">
        <v>23</v>
      </c>
      <c r="H40" s="6" t="s">
        <v>23</v>
      </c>
      <c r="I40" s="4" t="s">
        <v>23</v>
      </c>
    </row>
    <row r="41" ht="18" customHeight="1" spans="1:9">
      <c r="A41" s="4" t="s">
        <v>596</v>
      </c>
      <c r="B41" s="5" t="s">
        <v>1292</v>
      </c>
      <c r="C41" s="4" t="s">
        <v>170</v>
      </c>
      <c r="D41" s="6" t="s">
        <v>1293</v>
      </c>
      <c r="E41" s="4" t="s">
        <v>23</v>
      </c>
      <c r="F41" s="6" t="s">
        <v>23</v>
      </c>
      <c r="G41" s="6" t="s">
        <v>1294</v>
      </c>
      <c r="H41" s="6" t="s">
        <v>23</v>
      </c>
      <c r="I41" s="4" t="s">
        <v>23</v>
      </c>
    </row>
    <row r="42" ht="26.4" customHeight="1" spans="1:9">
      <c r="A42" s="4" t="s">
        <v>604</v>
      </c>
      <c r="B42" s="5" t="s">
        <v>1188</v>
      </c>
      <c r="C42" s="4" t="s">
        <v>676</v>
      </c>
      <c r="D42" s="6" t="s">
        <v>142</v>
      </c>
      <c r="E42" s="4" t="s">
        <v>23</v>
      </c>
      <c r="F42" s="6" t="s">
        <v>23</v>
      </c>
      <c r="G42" s="6" t="s">
        <v>23</v>
      </c>
      <c r="H42" s="6" t="s">
        <v>23</v>
      </c>
      <c r="I42" s="4" t="s">
        <v>23</v>
      </c>
    </row>
    <row r="43" ht="18" customHeight="1" spans="1:9">
      <c r="A43" s="4" t="s">
        <v>613</v>
      </c>
      <c r="B43" s="5" t="s">
        <v>1196</v>
      </c>
      <c r="C43" s="4" t="s">
        <v>676</v>
      </c>
      <c r="D43" s="6" t="s">
        <v>1198</v>
      </c>
      <c r="E43" s="4" t="s">
        <v>23</v>
      </c>
      <c r="F43" s="6" t="s">
        <v>23</v>
      </c>
      <c r="G43" s="6" t="s">
        <v>23</v>
      </c>
      <c r="H43" s="6" t="s">
        <v>23</v>
      </c>
      <c r="I43" s="4" t="s">
        <v>23</v>
      </c>
    </row>
    <row r="44" ht="18" customHeight="1" spans="1:9">
      <c r="A44" s="4" t="s">
        <v>621</v>
      </c>
      <c r="B44" s="5" t="s">
        <v>1295</v>
      </c>
      <c r="C44" s="4" t="s">
        <v>685</v>
      </c>
      <c r="D44" s="6" t="s">
        <v>1205</v>
      </c>
      <c r="E44" s="4" t="s">
        <v>23</v>
      </c>
      <c r="F44" s="6" t="s">
        <v>23</v>
      </c>
      <c r="G44" s="6" t="s">
        <v>23</v>
      </c>
      <c r="H44" s="6" t="s">
        <v>23</v>
      </c>
      <c r="I44" s="4" t="s">
        <v>23</v>
      </c>
    </row>
    <row r="45" ht="18" customHeight="1" spans="1:9">
      <c r="A45" s="4" t="s">
        <v>629</v>
      </c>
      <c r="B45" s="5" t="s">
        <v>1296</v>
      </c>
      <c r="C45" s="4" t="s">
        <v>243</v>
      </c>
      <c r="D45" s="6" t="s">
        <v>1297</v>
      </c>
      <c r="E45" s="4" t="s">
        <v>23</v>
      </c>
      <c r="F45" s="6" t="s">
        <v>23</v>
      </c>
      <c r="G45" s="6" t="s">
        <v>791</v>
      </c>
      <c r="H45" s="6" t="s">
        <v>23</v>
      </c>
      <c r="I45" s="4" t="s">
        <v>23</v>
      </c>
    </row>
  </sheetData>
  <mergeCells count="4">
    <mergeCell ref="A1:I1"/>
    <mergeCell ref="A2:E2"/>
    <mergeCell ref="F2:G2"/>
    <mergeCell ref="H2:I2"/>
  </mergeCells>
  <printOptions horizontalCentered="1"/>
  <pageMargins left="0.78740157480315" right="0.78740157480315" top="0.78740157480315" bottom="0.75" header="0" footer="0"/>
  <pageSetup paperSize="9" orientation="landscape"/>
  <headerFooter/>
  <rowBreaks count="1" manualBreakCount="1">
    <brk id="45" max="16383" man="1"/>
  </rowBreaks>
  <colBreaks count="1" manualBreakCount="1">
    <brk id="9" max="1048575" man="1"/>
  </col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workbookViewId="0">
      <selection activeCell="A1" sqref="A1:H1"/>
    </sheetView>
  </sheetViews>
  <sheetFormatPr defaultColWidth="9" defaultRowHeight="14.25" customHeight="1" outlineLevelRow="5" outlineLevelCol="7"/>
  <cols>
    <col min="1" max="1" width="9.1" customWidth="1"/>
    <col min="2" max="2" width="30.2" customWidth="1"/>
    <col min="3" max="3" width="13.6" customWidth="1"/>
    <col min="4" max="4" width="13.2" customWidth="1"/>
    <col min="5" max="5" width="13.7" customWidth="1"/>
    <col min="6" max="6" width="13.2" customWidth="1"/>
    <col min="7" max="7" width="13.1" customWidth="1"/>
    <col min="8" max="8" width="14.7" customWidth="1"/>
  </cols>
  <sheetData>
    <row r="1" ht="30.6" customHeight="1" spans="1:8">
      <c r="A1" s="1" t="s">
        <v>77</v>
      </c>
      <c r="B1" s="1"/>
      <c r="C1" s="1"/>
      <c r="D1" s="1"/>
      <c r="E1" s="1"/>
      <c r="F1" s="1"/>
      <c r="G1" s="1"/>
      <c r="H1" s="1"/>
    </row>
    <row r="2" ht="26.4" customHeight="1" spans="1:8">
      <c r="A2" s="8" t="s">
        <v>1298</v>
      </c>
      <c r="B2" s="8"/>
      <c r="C2" s="8"/>
      <c r="D2" s="8"/>
      <c r="E2" s="8"/>
      <c r="F2" s="8"/>
      <c r="G2" s="9" t="s">
        <v>23</v>
      </c>
      <c r="H2" s="9"/>
    </row>
    <row r="3" ht="18" customHeight="1" spans="1:8">
      <c r="A3" s="4" t="s">
        <v>1</v>
      </c>
      <c r="B3" s="4" t="s">
        <v>79</v>
      </c>
      <c r="C3" s="4" t="s">
        <v>48</v>
      </c>
      <c r="D3" s="4" t="s">
        <v>80</v>
      </c>
      <c r="E3" s="4"/>
      <c r="F3" s="4"/>
      <c r="G3" s="4" t="s">
        <v>81</v>
      </c>
      <c r="H3" s="4" t="s">
        <v>50</v>
      </c>
    </row>
    <row r="4" ht="26.4" customHeight="1" spans="1:8">
      <c r="A4" s="4"/>
      <c r="B4" s="4"/>
      <c r="C4" s="4"/>
      <c r="D4" s="4" t="s">
        <v>53</v>
      </c>
      <c r="E4" s="4" t="s">
        <v>82</v>
      </c>
      <c r="F4" s="4" t="s">
        <v>16</v>
      </c>
      <c r="G4" s="4"/>
      <c r="H4" s="4"/>
    </row>
    <row r="5" ht="19.2" customHeight="1" spans="1:8">
      <c r="A5" s="4" t="s">
        <v>54</v>
      </c>
      <c r="B5" s="5" t="s">
        <v>277</v>
      </c>
      <c r="C5" s="6" t="s">
        <v>68</v>
      </c>
      <c r="D5" s="6" t="s">
        <v>23</v>
      </c>
      <c r="E5" s="6" t="s">
        <v>69</v>
      </c>
      <c r="F5" s="6" t="s">
        <v>70</v>
      </c>
      <c r="G5" s="6" t="s">
        <v>56</v>
      </c>
      <c r="H5" s="6" t="s">
        <v>84</v>
      </c>
    </row>
    <row r="6" ht="19.2" customHeight="1" spans="1:8">
      <c r="A6" s="4" t="s">
        <v>74</v>
      </c>
      <c r="B6" s="4"/>
      <c r="C6" s="6" t="s">
        <v>68</v>
      </c>
      <c r="D6" s="6" t="s">
        <v>23</v>
      </c>
      <c r="E6" s="6" t="s">
        <v>69</v>
      </c>
      <c r="F6" s="6" t="s">
        <v>70</v>
      </c>
      <c r="G6" s="4" t="s">
        <v>73</v>
      </c>
      <c r="H6" s="4" t="s">
        <v>73</v>
      </c>
    </row>
  </sheetData>
  <mergeCells count="10">
    <mergeCell ref="A1:H1"/>
    <mergeCell ref="A2:F2"/>
    <mergeCell ref="G2:H2"/>
    <mergeCell ref="D3:F3"/>
    <mergeCell ref="A6:B6"/>
    <mergeCell ref="A3:A4"/>
    <mergeCell ref="B3:B4"/>
    <mergeCell ref="C3:C4"/>
    <mergeCell ref="G3:G4"/>
    <mergeCell ref="H3:H4"/>
  </mergeCells>
  <printOptions horizontalCentered="1"/>
  <pageMargins left="0.78740157480315" right="0.78740157480315" top="0.78740157480315" bottom="0.75" header="0" footer="0"/>
  <pageSetup paperSize="9" orientation="landscape"/>
  <headerFooter/>
  <rowBreaks count="1" manualBreakCount="1">
    <brk id="6" max="16383" man="1"/>
  </rowBreaks>
  <colBreaks count="1" manualBreakCount="1">
    <brk id="8" max="1048575" man="1"/>
  </col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
  <sheetViews>
    <sheetView workbookViewId="0">
      <selection activeCell="A1" sqref="A1:D1"/>
    </sheetView>
  </sheetViews>
  <sheetFormatPr defaultColWidth="9" defaultRowHeight="14.25" customHeight="1" outlineLevelCol="3"/>
  <cols>
    <col min="1" max="1" width="8.8" customWidth="1"/>
    <col min="2" max="2" width="59.3" customWidth="1"/>
    <col min="3" max="3" width="23.7" customWidth="1"/>
    <col min="4" max="4" width="29.1" customWidth="1"/>
  </cols>
  <sheetData>
    <row r="1" ht="23.4" customHeight="1" spans="1:4">
      <c r="A1" s="7" t="s">
        <v>85</v>
      </c>
      <c r="B1" s="7"/>
      <c r="C1" s="7"/>
      <c r="D1" s="7"/>
    </row>
    <row r="2" ht="20.4" customHeight="1" spans="1:4">
      <c r="A2" s="10" t="s">
        <v>86</v>
      </c>
      <c r="B2" s="10"/>
      <c r="C2" s="10"/>
      <c r="D2" s="10"/>
    </row>
    <row r="3" ht="39" customHeight="1" spans="1:4">
      <c r="A3" s="8" t="s">
        <v>1299</v>
      </c>
      <c r="B3" s="8"/>
      <c r="C3" s="8" t="s">
        <v>88</v>
      </c>
      <c r="D3" s="9" t="s">
        <v>23</v>
      </c>
    </row>
    <row r="4" ht="19.2" customHeight="1" spans="1:4">
      <c r="A4" s="4" t="s">
        <v>1</v>
      </c>
      <c r="B4" s="4" t="s">
        <v>89</v>
      </c>
      <c r="C4" s="4" t="s">
        <v>90</v>
      </c>
      <c r="D4" s="4" t="s">
        <v>91</v>
      </c>
    </row>
    <row r="5" ht="18.6" customHeight="1" spans="1:4">
      <c r="A5" s="4" t="s">
        <v>54</v>
      </c>
      <c r="B5" s="5" t="s">
        <v>92</v>
      </c>
      <c r="C5" s="6" t="s">
        <v>1300</v>
      </c>
      <c r="D5" s="6" t="s">
        <v>23</v>
      </c>
    </row>
    <row r="6" ht="18.6" customHeight="1" spans="1:4">
      <c r="A6" s="4" t="s">
        <v>94</v>
      </c>
      <c r="B6" s="5" t="s">
        <v>1301</v>
      </c>
      <c r="C6" s="6" t="s">
        <v>1302</v>
      </c>
      <c r="D6" s="6" t="s">
        <v>23</v>
      </c>
    </row>
    <row r="7" ht="18.6" customHeight="1" spans="1:4">
      <c r="A7" s="4" t="s">
        <v>97</v>
      </c>
      <c r="B7" s="5" t="s">
        <v>98</v>
      </c>
      <c r="C7" s="6" t="s">
        <v>23</v>
      </c>
      <c r="D7" s="6" t="s">
        <v>23</v>
      </c>
    </row>
    <row r="8" ht="18.6" customHeight="1" spans="1:4">
      <c r="A8" s="4" t="s">
        <v>61</v>
      </c>
      <c r="B8" s="5" t="s">
        <v>100</v>
      </c>
      <c r="C8" s="6" t="s">
        <v>69</v>
      </c>
      <c r="D8" s="4" t="s">
        <v>73</v>
      </c>
    </row>
    <row r="9" ht="18.6" customHeight="1" spans="1:4">
      <c r="A9" s="4" t="s">
        <v>101</v>
      </c>
      <c r="B9" s="5" t="s">
        <v>102</v>
      </c>
      <c r="C9" s="6" t="s">
        <v>69</v>
      </c>
      <c r="D9" s="4" t="s">
        <v>73</v>
      </c>
    </row>
    <row r="10" ht="18.6" customHeight="1" spans="1:4">
      <c r="A10" s="4" t="s">
        <v>66</v>
      </c>
      <c r="B10" s="5" t="s">
        <v>103</v>
      </c>
      <c r="C10" s="6" t="s">
        <v>23</v>
      </c>
      <c r="D10" s="4" t="s">
        <v>73</v>
      </c>
    </row>
    <row r="11" ht="18.6" customHeight="1" spans="1:4">
      <c r="A11" s="4" t="s">
        <v>104</v>
      </c>
      <c r="B11" s="5" t="s">
        <v>105</v>
      </c>
      <c r="C11" s="6" t="s">
        <v>23</v>
      </c>
      <c r="D11" s="4" t="s">
        <v>73</v>
      </c>
    </row>
    <row r="12" ht="18.6" customHeight="1" spans="1:4">
      <c r="A12" s="4" t="s">
        <v>106</v>
      </c>
      <c r="B12" s="5" t="s">
        <v>107</v>
      </c>
      <c r="C12" s="6" t="s">
        <v>23</v>
      </c>
      <c r="D12" s="4" t="s">
        <v>73</v>
      </c>
    </row>
    <row r="13" ht="18.6" customHeight="1" spans="1:4">
      <c r="A13" s="4" t="s">
        <v>108</v>
      </c>
      <c r="B13" s="5" t="s">
        <v>109</v>
      </c>
      <c r="C13" s="6" t="s">
        <v>23</v>
      </c>
      <c r="D13" s="4" t="s">
        <v>73</v>
      </c>
    </row>
    <row r="14" ht="18.6" customHeight="1" spans="1:4">
      <c r="A14" s="4" t="s">
        <v>110</v>
      </c>
      <c r="B14" s="5" t="s">
        <v>111</v>
      </c>
      <c r="C14" s="6" t="s">
        <v>23</v>
      </c>
      <c r="D14" s="4" t="s">
        <v>73</v>
      </c>
    </row>
    <row r="15" ht="18.6" customHeight="1" spans="1:4">
      <c r="A15" s="4" t="s">
        <v>71</v>
      </c>
      <c r="B15" s="5" t="s">
        <v>16</v>
      </c>
      <c r="C15" s="6" t="s">
        <v>70</v>
      </c>
      <c r="D15" s="4" t="s">
        <v>73</v>
      </c>
    </row>
    <row r="16" ht="18.6" customHeight="1" spans="1:4">
      <c r="A16" s="4" t="s">
        <v>112</v>
      </c>
      <c r="B16" s="5" t="s">
        <v>113</v>
      </c>
      <c r="C16" s="6" t="s">
        <v>23</v>
      </c>
      <c r="D16" s="4" t="s">
        <v>73</v>
      </c>
    </row>
    <row r="17" ht="18.6" customHeight="1" spans="1:4">
      <c r="A17" s="4" t="s">
        <v>114</v>
      </c>
      <c r="B17" s="5" t="s">
        <v>115</v>
      </c>
      <c r="C17" s="6" t="s">
        <v>1303</v>
      </c>
      <c r="D17" s="4" t="s">
        <v>73</v>
      </c>
    </row>
    <row r="18" ht="18.6" customHeight="1" spans="1:4">
      <c r="A18" s="4" t="s">
        <v>117</v>
      </c>
      <c r="B18" s="5" t="s">
        <v>118</v>
      </c>
      <c r="C18" s="6" t="s">
        <v>23</v>
      </c>
      <c r="D18" s="4" t="s">
        <v>73</v>
      </c>
    </row>
    <row r="19" ht="18.6" customHeight="1" spans="1:4">
      <c r="A19" s="4" t="s">
        <v>119</v>
      </c>
      <c r="B19" s="5" t="s">
        <v>120</v>
      </c>
      <c r="C19" s="6" t="s">
        <v>1304</v>
      </c>
      <c r="D19" s="4" t="s">
        <v>73</v>
      </c>
    </row>
    <row r="20" ht="18.6" customHeight="1" spans="1:4">
      <c r="A20" s="4" t="s">
        <v>122</v>
      </c>
      <c r="B20" s="5" t="s">
        <v>123</v>
      </c>
      <c r="C20" s="6" t="s">
        <v>23</v>
      </c>
      <c r="D20" s="4" t="s">
        <v>73</v>
      </c>
    </row>
    <row r="21" ht="18.6" customHeight="1" spans="1:4">
      <c r="A21" s="4" t="s">
        <v>124</v>
      </c>
      <c r="B21" s="4"/>
      <c r="C21" s="6" t="s">
        <v>68</v>
      </c>
      <c r="D21" s="4" t="s">
        <v>23</v>
      </c>
    </row>
  </sheetData>
  <mergeCells count="4">
    <mergeCell ref="A1:D1"/>
    <mergeCell ref="A2:D2"/>
    <mergeCell ref="A3:B3"/>
    <mergeCell ref="A21:B21"/>
  </mergeCells>
  <printOptions horizontalCentered="1"/>
  <pageMargins left="0.78740157480315" right="0.78740157480315" top="0.78740157480315" bottom="0.75" header="0" footer="0"/>
  <pageSetup paperSize="9" orientation="landscape"/>
  <headerFooter/>
  <rowBreaks count="1" manualBreakCount="1">
    <brk id="21" max="16383" man="1"/>
  </rowBreaks>
  <colBreaks count="1" manualBreakCount="1">
    <brk id="4" max="1048575" man="1"/>
  </col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workbookViewId="0">
      <selection activeCell="A1" sqref="A1:K1"/>
    </sheetView>
  </sheetViews>
  <sheetFormatPr defaultColWidth="9" defaultRowHeight="14.25" customHeight="1"/>
  <cols>
    <col min="1" max="1" width="4.3" customWidth="1"/>
    <col min="2" max="2" width="12.3" customWidth="1"/>
    <col min="3" max="3" width="15.5" customWidth="1"/>
    <col min="4" max="4" width="29.1" customWidth="1"/>
    <col min="5" max="5" width="6.1" customWidth="1"/>
    <col min="6" max="6" width="7.8" customWidth="1"/>
    <col min="7" max="7" width="8.1" customWidth="1"/>
    <col min="8" max="8" width="10.5" customWidth="1"/>
    <col min="9" max="10" width="9.2" customWidth="1"/>
    <col min="11" max="11" width="8.3" customWidth="1"/>
  </cols>
  <sheetData>
    <row r="1" ht="33" customHeight="1" spans="1:11">
      <c r="A1" s="7" t="s">
        <v>125</v>
      </c>
      <c r="B1" s="7"/>
      <c r="C1" s="7"/>
      <c r="D1" s="7"/>
      <c r="E1" s="7"/>
      <c r="F1" s="7"/>
      <c r="G1" s="7"/>
      <c r="H1" s="7"/>
      <c r="I1" s="7"/>
      <c r="J1" s="7"/>
      <c r="K1" s="7"/>
    </row>
    <row r="2" ht="39" customHeight="1" spans="1:11">
      <c r="A2" s="8" t="s">
        <v>1299</v>
      </c>
      <c r="B2" s="8"/>
      <c r="C2" s="8"/>
      <c r="D2" s="8"/>
      <c r="E2" s="8"/>
      <c r="F2" s="8" t="s">
        <v>88</v>
      </c>
      <c r="G2" s="8"/>
      <c r="H2" s="8"/>
      <c r="I2" s="9" t="s">
        <v>23</v>
      </c>
      <c r="J2" s="9"/>
      <c r="K2" s="9"/>
    </row>
    <row r="3" ht="16.2" customHeight="1" spans="1:11">
      <c r="A3" s="4" t="s">
        <v>1</v>
      </c>
      <c r="B3" s="4" t="s">
        <v>126</v>
      </c>
      <c r="C3" s="4" t="s">
        <v>127</v>
      </c>
      <c r="D3" s="4" t="s">
        <v>128</v>
      </c>
      <c r="E3" s="4" t="s">
        <v>129</v>
      </c>
      <c r="F3" s="4" t="s">
        <v>130</v>
      </c>
      <c r="G3" s="4" t="s">
        <v>131</v>
      </c>
      <c r="H3" s="4"/>
      <c r="I3" s="4"/>
      <c r="J3" s="4"/>
      <c r="K3" s="4"/>
    </row>
    <row r="4" ht="17.4" customHeight="1" spans="1:11">
      <c r="A4" s="4"/>
      <c r="B4" s="4"/>
      <c r="C4" s="4"/>
      <c r="D4" s="4"/>
      <c r="E4" s="4"/>
      <c r="F4" s="4"/>
      <c r="G4" s="4" t="s">
        <v>132</v>
      </c>
      <c r="H4" s="4" t="s">
        <v>133</v>
      </c>
      <c r="I4" s="4" t="s">
        <v>134</v>
      </c>
      <c r="J4" s="4"/>
      <c r="K4" s="4"/>
    </row>
    <row r="5" ht="26.4" customHeight="1" spans="1:11">
      <c r="A5" s="4"/>
      <c r="B5" s="4"/>
      <c r="C5" s="4"/>
      <c r="D5" s="4"/>
      <c r="E5" s="4"/>
      <c r="F5" s="4"/>
      <c r="G5" s="4"/>
      <c r="H5" s="4"/>
      <c r="I5" s="4" t="s">
        <v>135</v>
      </c>
      <c r="J5" s="4" t="s">
        <v>136</v>
      </c>
      <c r="K5" s="4" t="s">
        <v>53</v>
      </c>
    </row>
    <row r="6" ht="409.5" customHeight="1" spans="1:11">
      <c r="A6" s="4" t="s">
        <v>54</v>
      </c>
      <c r="B6" s="4" t="s">
        <v>1305</v>
      </c>
      <c r="C6" s="5" t="s">
        <v>1306</v>
      </c>
      <c r="D6" s="5" t="s">
        <v>1307</v>
      </c>
      <c r="E6" s="4" t="s">
        <v>658</v>
      </c>
      <c r="F6" s="6" t="s">
        <v>66</v>
      </c>
      <c r="G6" s="6" t="s">
        <v>1308</v>
      </c>
      <c r="H6" s="6" t="s">
        <v>1309</v>
      </c>
      <c r="I6" s="6" t="s">
        <v>1310</v>
      </c>
      <c r="J6" s="6" t="s">
        <v>1311</v>
      </c>
      <c r="K6" s="6" t="s">
        <v>23</v>
      </c>
    </row>
    <row r="7" ht="174.6" customHeight="1" spans="1:11">
      <c r="A7" s="4"/>
      <c r="B7" s="4"/>
      <c r="C7" s="5"/>
      <c r="D7" s="5"/>
      <c r="E7" s="4"/>
      <c r="F7" s="6"/>
      <c r="G7" s="6"/>
      <c r="H7" s="6"/>
      <c r="I7" s="6"/>
      <c r="J7" s="6"/>
      <c r="K7" s="6"/>
    </row>
    <row r="8" ht="64.2" customHeight="1" spans="1:11">
      <c r="A8" s="4" t="s">
        <v>61</v>
      </c>
      <c r="B8" s="4" t="s">
        <v>1312</v>
      </c>
      <c r="C8" s="5" t="s">
        <v>1313</v>
      </c>
      <c r="D8" s="5" t="s">
        <v>1314</v>
      </c>
      <c r="E8" s="4" t="s">
        <v>421</v>
      </c>
      <c r="F8" s="6" t="s">
        <v>1315</v>
      </c>
      <c r="G8" s="6" t="s">
        <v>1316</v>
      </c>
      <c r="H8" s="6" t="s">
        <v>1317</v>
      </c>
      <c r="I8" s="6" t="s">
        <v>1318</v>
      </c>
      <c r="J8" s="6" t="s">
        <v>1319</v>
      </c>
      <c r="K8" s="6" t="s">
        <v>23</v>
      </c>
    </row>
    <row r="9" ht="409.5" customHeight="1" spans="1:11">
      <c r="A9" s="4" t="s">
        <v>66</v>
      </c>
      <c r="B9" s="4" t="s">
        <v>1320</v>
      </c>
      <c r="C9" s="5" t="s">
        <v>1321</v>
      </c>
      <c r="D9" s="5" t="s">
        <v>1322</v>
      </c>
      <c r="E9" s="4" t="s">
        <v>685</v>
      </c>
      <c r="F9" s="6" t="s">
        <v>654</v>
      </c>
      <c r="G9" s="6" t="s">
        <v>990</v>
      </c>
      <c r="H9" s="6" t="s">
        <v>1323</v>
      </c>
      <c r="I9" s="6" t="s">
        <v>1324</v>
      </c>
      <c r="J9" s="6" t="s">
        <v>23</v>
      </c>
      <c r="K9" s="6" t="s">
        <v>23</v>
      </c>
    </row>
    <row r="10" ht="274.8" customHeight="1" spans="1:11">
      <c r="A10" s="4"/>
      <c r="B10" s="4"/>
      <c r="C10" s="5"/>
      <c r="D10" s="5"/>
      <c r="E10" s="4"/>
      <c r="F10" s="6"/>
      <c r="G10" s="6"/>
      <c r="H10" s="6"/>
      <c r="I10" s="6"/>
      <c r="J10" s="6"/>
      <c r="K10" s="6"/>
    </row>
    <row r="11" ht="409.5" customHeight="1" spans="1:11">
      <c r="A11" s="4" t="s">
        <v>71</v>
      </c>
      <c r="B11" s="4" t="s">
        <v>1325</v>
      </c>
      <c r="C11" s="5" t="s">
        <v>1326</v>
      </c>
      <c r="D11" s="5" t="s">
        <v>1327</v>
      </c>
      <c r="E11" s="4" t="s">
        <v>658</v>
      </c>
      <c r="F11" s="6" t="s">
        <v>558</v>
      </c>
      <c r="G11" s="6" t="s">
        <v>982</v>
      </c>
      <c r="H11" s="6" t="s">
        <v>1328</v>
      </c>
      <c r="I11" s="6" t="s">
        <v>1329</v>
      </c>
      <c r="J11" s="6" t="s">
        <v>1330</v>
      </c>
      <c r="K11" s="6" t="s">
        <v>23</v>
      </c>
    </row>
    <row r="12" ht="345.6" customHeight="1" spans="1:11">
      <c r="A12" s="4"/>
      <c r="B12" s="4"/>
      <c r="C12" s="5"/>
      <c r="D12" s="5"/>
      <c r="E12" s="4"/>
      <c r="F12" s="6"/>
      <c r="G12" s="6"/>
      <c r="H12" s="6"/>
      <c r="I12" s="6"/>
      <c r="J12" s="6"/>
      <c r="K12" s="6"/>
    </row>
    <row r="13" ht="51.6" customHeight="1" spans="1:11">
      <c r="A13" s="4" t="s">
        <v>112</v>
      </c>
      <c r="B13" s="4" t="s">
        <v>1331</v>
      </c>
      <c r="C13" s="5" t="s">
        <v>1332</v>
      </c>
      <c r="D13" s="5" t="s">
        <v>1333</v>
      </c>
      <c r="E13" s="4" t="s">
        <v>170</v>
      </c>
      <c r="F13" s="6" t="s">
        <v>1334</v>
      </c>
      <c r="G13" s="6" t="s">
        <v>1016</v>
      </c>
      <c r="H13" s="6" t="s">
        <v>1335</v>
      </c>
      <c r="I13" s="6" t="s">
        <v>1336</v>
      </c>
      <c r="J13" s="6" t="s">
        <v>1337</v>
      </c>
      <c r="K13" s="6" t="s">
        <v>23</v>
      </c>
    </row>
    <row r="14" ht="64.2" customHeight="1" spans="1:11">
      <c r="A14" s="4" t="s">
        <v>114</v>
      </c>
      <c r="B14" s="4" t="s">
        <v>1338</v>
      </c>
      <c r="C14" s="5" t="s">
        <v>1339</v>
      </c>
      <c r="D14" s="5" t="s">
        <v>1340</v>
      </c>
      <c r="E14" s="4" t="s">
        <v>1341</v>
      </c>
      <c r="F14" s="6" t="s">
        <v>654</v>
      </c>
      <c r="G14" s="6" t="s">
        <v>1342</v>
      </c>
      <c r="H14" s="6" t="s">
        <v>1343</v>
      </c>
      <c r="I14" s="6" t="s">
        <v>1344</v>
      </c>
      <c r="J14" s="6" t="s">
        <v>1345</v>
      </c>
      <c r="K14" s="6" t="s">
        <v>23</v>
      </c>
    </row>
    <row r="15" ht="76.8" customHeight="1" spans="1:11">
      <c r="A15" s="4" t="s">
        <v>119</v>
      </c>
      <c r="B15" s="4" t="s">
        <v>1346</v>
      </c>
      <c r="C15" s="5" t="s">
        <v>1347</v>
      </c>
      <c r="D15" s="5" t="s">
        <v>1348</v>
      </c>
      <c r="E15" s="4" t="s">
        <v>685</v>
      </c>
      <c r="F15" s="6" t="s">
        <v>444</v>
      </c>
      <c r="G15" s="6" t="s">
        <v>1349</v>
      </c>
      <c r="H15" s="6" t="s">
        <v>1350</v>
      </c>
      <c r="I15" s="6" t="s">
        <v>1351</v>
      </c>
      <c r="J15" s="6" t="s">
        <v>23</v>
      </c>
      <c r="K15" s="6" t="s">
        <v>23</v>
      </c>
    </row>
    <row r="16" ht="76.8" customHeight="1" spans="1:11">
      <c r="A16" s="4" t="s">
        <v>122</v>
      </c>
      <c r="B16" s="4" t="s">
        <v>1352</v>
      </c>
      <c r="C16" s="5" t="s">
        <v>1353</v>
      </c>
      <c r="D16" s="5" t="s">
        <v>1354</v>
      </c>
      <c r="E16" s="4" t="s">
        <v>685</v>
      </c>
      <c r="F16" s="6" t="s">
        <v>457</v>
      </c>
      <c r="G16" s="6" t="s">
        <v>1349</v>
      </c>
      <c r="H16" s="6" t="s">
        <v>1355</v>
      </c>
      <c r="I16" s="6" t="s">
        <v>1356</v>
      </c>
      <c r="J16" s="6" t="s">
        <v>23</v>
      </c>
      <c r="K16" s="6" t="s">
        <v>23</v>
      </c>
    </row>
    <row r="17" ht="114.6" customHeight="1" spans="1:11">
      <c r="A17" s="4" t="s">
        <v>258</v>
      </c>
      <c r="B17" s="4" t="s">
        <v>1357</v>
      </c>
      <c r="C17" s="5" t="s">
        <v>1358</v>
      </c>
      <c r="D17" s="5" t="s">
        <v>1359</v>
      </c>
      <c r="E17" s="4" t="s">
        <v>421</v>
      </c>
      <c r="F17" s="6" t="s">
        <v>1180</v>
      </c>
      <c r="G17" s="6" t="s">
        <v>1360</v>
      </c>
      <c r="H17" s="6" t="s">
        <v>1361</v>
      </c>
      <c r="I17" s="6" t="s">
        <v>1362</v>
      </c>
      <c r="J17" s="6" t="s">
        <v>1363</v>
      </c>
      <c r="K17" s="6" t="s">
        <v>23</v>
      </c>
    </row>
    <row r="18" ht="39" customHeight="1" spans="1:11">
      <c r="A18" s="4" t="s">
        <v>262</v>
      </c>
      <c r="B18" s="4" t="s">
        <v>1364</v>
      </c>
      <c r="C18" s="5" t="s">
        <v>1365</v>
      </c>
      <c r="D18" s="5" t="s">
        <v>1366</v>
      </c>
      <c r="E18" s="4" t="s">
        <v>170</v>
      </c>
      <c r="F18" s="6" t="s">
        <v>1367</v>
      </c>
      <c r="G18" s="6" t="s">
        <v>1368</v>
      </c>
      <c r="H18" s="6" t="s">
        <v>1369</v>
      </c>
      <c r="I18" s="6" t="s">
        <v>1370</v>
      </c>
      <c r="J18" s="6" t="s">
        <v>23</v>
      </c>
      <c r="K18" s="6" t="s">
        <v>23</v>
      </c>
    </row>
    <row r="19" ht="51.6" customHeight="1" spans="1:11">
      <c r="A19" s="4" t="s">
        <v>266</v>
      </c>
      <c r="B19" s="4" t="s">
        <v>1371</v>
      </c>
      <c r="C19" s="5" t="s">
        <v>1372</v>
      </c>
      <c r="D19" s="5" t="s">
        <v>1373</v>
      </c>
      <c r="E19" s="4" t="s">
        <v>170</v>
      </c>
      <c r="F19" s="6" t="s">
        <v>1374</v>
      </c>
      <c r="G19" s="6" t="s">
        <v>1071</v>
      </c>
      <c r="H19" s="6" t="s">
        <v>1375</v>
      </c>
      <c r="I19" s="6" t="s">
        <v>1376</v>
      </c>
      <c r="J19" s="6" t="s">
        <v>1377</v>
      </c>
      <c r="K19" s="6" t="s">
        <v>23</v>
      </c>
    </row>
    <row r="20" ht="17.4" customHeight="1" spans="1:11">
      <c r="A20" s="4" t="s">
        <v>23</v>
      </c>
      <c r="B20" s="4" t="s">
        <v>23</v>
      </c>
      <c r="C20" s="4" t="s">
        <v>1378</v>
      </c>
      <c r="D20" s="4"/>
      <c r="E20" s="4" t="s">
        <v>23</v>
      </c>
      <c r="F20" s="6" t="s">
        <v>23</v>
      </c>
      <c r="G20" s="6" t="s">
        <v>23</v>
      </c>
      <c r="H20" s="6" t="s">
        <v>23</v>
      </c>
      <c r="I20" s="6" t="s">
        <v>23</v>
      </c>
      <c r="J20" s="6" t="s">
        <v>23</v>
      </c>
      <c r="K20" s="6" t="s">
        <v>23</v>
      </c>
    </row>
    <row r="21" ht="26.4" customHeight="1" spans="1:11">
      <c r="A21" s="4" t="s">
        <v>269</v>
      </c>
      <c r="B21" s="4" t="s">
        <v>1379</v>
      </c>
      <c r="C21" s="5" t="s">
        <v>1380</v>
      </c>
      <c r="D21" s="5" t="s">
        <v>1381</v>
      </c>
      <c r="E21" s="4" t="s">
        <v>141</v>
      </c>
      <c r="F21" s="6" t="s">
        <v>1382</v>
      </c>
      <c r="G21" s="6" t="s">
        <v>1383</v>
      </c>
      <c r="H21" s="6" t="s">
        <v>1384</v>
      </c>
      <c r="I21" s="6" t="s">
        <v>1385</v>
      </c>
      <c r="J21" s="6" t="s">
        <v>1386</v>
      </c>
      <c r="K21" s="6" t="s">
        <v>23</v>
      </c>
    </row>
    <row r="22" ht="26.4" customHeight="1" spans="1:11">
      <c r="A22" s="4" t="s">
        <v>393</v>
      </c>
      <c r="B22" s="4" t="s">
        <v>1387</v>
      </c>
      <c r="C22" s="5" t="s">
        <v>1388</v>
      </c>
      <c r="D22" s="5" t="s">
        <v>1389</v>
      </c>
      <c r="E22" s="4" t="s">
        <v>141</v>
      </c>
      <c r="F22" s="6" t="s">
        <v>1382</v>
      </c>
      <c r="G22" s="6" t="s">
        <v>617</v>
      </c>
      <c r="H22" s="6" t="s">
        <v>1390</v>
      </c>
      <c r="I22" s="6" t="s">
        <v>1391</v>
      </c>
      <c r="J22" s="6" t="s">
        <v>1392</v>
      </c>
      <c r="K22" s="6" t="s">
        <v>23</v>
      </c>
    </row>
    <row r="23" ht="76.8" customHeight="1" spans="1:11">
      <c r="A23" s="4" t="s">
        <v>398</v>
      </c>
      <c r="B23" s="4" t="s">
        <v>1393</v>
      </c>
      <c r="C23" s="5" t="s">
        <v>1394</v>
      </c>
      <c r="D23" s="5" t="s">
        <v>1395</v>
      </c>
      <c r="E23" s="4" t="s">
        <v>141</v>
      </c>
      <c r="F23" s="6" t="s">
        <v>1382</v>
      </c>
      <c r="G23" s="6" t="s">
        <v>1396</v>
      </c>
      <c r="H23" s="6" t="s">
        <v>1397</v>
      </c>
      <c r="I23" s="6" t="s">
        <v>1398</v>
      </c>
      <c r="J23" s="6" t="s">
        <v>1399</v>
      </c>
      <c r="K23" s="6" t="s">
        <v>23</v>
      </c>
    </row>
    <row r="24" ht="76.8" customHeight="1" spans="1:11">
      <c r="A24" s="4" t="s">
        <v>403</v>
      </c>
      <c r="B24" s="4" t="s">
        <v>1400</v>
      </c>
      <c r="C24" s="5" t="s">
        <v>1401</v>
      </c>
      <c r="D24" s="5" t="s">
        <v>1402</v>
      </c>
      <c r="E24" s="4" t="s">
        <v>141</v>
      </c>
      <c r="F24" s="6" t="s">
        <v>1382</v>
      </c>
      <c r="G24" s="6" t="s">
        <v>1403</v>
      </c>
      <c r="H24" s="6" t="s">
        <v>1404</v>
      </c>
      <c r="I24" s="6" t="s">
        <v>1405</v>
      </c>
      <c r="J24" s="6" t="s">
        <v>1406</v>
      </c>
      <c r="K24" s="6" t="s">
        <v>23</v>
      </c>
    </row>
    <row r="25" ht="102" customHeight="1" spans="1:11">
      <c r="A25" s="4" t="s">
        <v>408</v>
      </c>
      <c r="B25" s="4" t="s">
        <v>1407</v>
      </c>
      <c r="C25" s="5" t="s">
        <v>1408</v>
      </c>
      <c r="D25" s="5" t="s">
        <v>1409</v>
      </c>
      <c r="E25" s="4" t="s">
        <v>141</v>
      </c>
      <c r="F25" s="6" t="s">
        <v>1382</v>
      </c>
      <c r="G25" s="6" t="s">
        <v>1410</v>
      </c>
      <c r="H25" s="6" t="s">
        <v>1411</v>
      </c>
      <c r="I25" s="6" t="s">
        <v>1412</v>
      </c>
      <c r="J25" s="6" t="s">
        <v>1413</v>
      </c>
      <c r="K25" s="6" t="s">
        <v>23</v>
      </c>
    </row>
    <row r="26" ht="102" customHeight="1" spans="1:11">
      <c r="A26" s="4" t="s">
        <v>417</v>
      </c>
      <c r="B26" s="4" t="s">
        <v>1414</v>
      </c>
      <c r="C26" s="5" t="s">
        <v>1415</v>
      </c>
      <c r="D26" s="5" t="s">
        <v>1416</v>
      </c>
      <c r="E26" s="4" t="s">
        <v>141</v>
      </c>
      <c r="F26" s="6" t="s">
        <v>1382</v>
      </c>
      <c r="G26" s="6" t="s">
        <v>360</v>
      </c>
      <c r="H26" s="6" t="s">
        <v>1417</v>
      </c>
      <c r="I26" s="6" t="s">
        <v>1418</v>
      </c>
      <c r="J26" s="6" t="s">
        <v>1419</v>
      </c>
      <c r="K26" s="6" t="s">
        <v>23</v>
      </c>
    </row>
    <row r="27" ht="409.5" customHeight="1" spans="1:11">
      <c r="A27" s="4" t="s">
        <v>430</v>
      </c>
      <c r="B27" s="4" t="s">
        <v>1420</v>
      </c>
      <c r="C27" s="5" t="s">
        <v>1421</v>
      </c>
      <c r="D27" s="5" t="s">
        <v>1422</v>
      </c>
      <c r="E27" s="4" t="s">
        <v>685</v>
      </c>
      <c r="F27" s="6" t="s">
        <v>54</v>
      </c>
      <c r="G27" s="6" t="s">
        <v>1423</v>
      </c>
      <c r="H27" s="6" t="s">
        <v>1423</v>
      </c>
      <c r="I27" s="6" t="s">
        <v>1424</v>
      </c>
      <c r="J27" s="6" t="s">
        <v>1425</v>
      </c>
      <c r="K27" s="6" t="s">
        <v>23</v>
      </c>
    </row>
    <row r="28" ht="409.5" customHeight="1" spans="1:11">
      <c r="A28" s="4"/>
      <c r="B28" s="4"/>
      <c r="C28" s="5"/>
      <c r="D28" s="5"/>
      <c r="E28" s="4"/>
      <c r="F28" s="6"/>
      <c r="G28" s="6"/>
      <c r="H28" s="6"/>
      <c r="I28" s="6"/>
      <c r="J28" s="6"/>
      <c r="K28" s="6"/>
    </row>
    <row r="29" ht="337.8" customHeight="1" spans="1:11">
      <c r="A29" s="4"/>
      <c r="B29" s="4"/>
      <c r="C29" s="5"/>
      <c r="D29" s="5"/>
      <c r="E29" s="4"/>
      <c r="F29" s="6"/>
      <c r="G29" s="6"/>
      <c r="H29" s="6"/>
      <c r="I29" s="6"/>
      <c r="J29" s="6"/>
      <c r="K29" s="6"/>
    </row>
    <row r="30" ht="17.4" customHeight="1" spans="1:11">
      <c r="A30" s="4" t="s">
        <v>23</v>
      </c>
      <c r="B30" s="4" t="s">
        <v>23</v>
      </c>
      <c r="C30" s="4" t="s">
        <v>175</v>
      </c>
      <c r="D30" s="4"/>
      <c r="E30" s="4" t="s">
        <v>23</v>
      </c>
      <c r="F30" s="6" t="s">
        <v>23</v>
      </c>
      <c r="G30" s="6" t="s">
        <v>23</v>
      </c>
      <c r="H30" s="6" t="s">
        <v>1302</v>
      </c>
      <c r="I30" s="6" t="s">
        <v>1426</v>
      </c>
      <c r="J30" s="6" t="s">
        <v>1427</v>
      </c>
      <c r="K30" s="6" t="s">
        <v>23</v>
      </c>
    </row>
    <row r="31" ht="17.4" customHeight="1" spans="1:11">
      <c r="A31" s="4" t="s">
        <v>23</v>
      </c>
      <c r="B31" s="4" t="s">
        <v>23</v>
      </c>
      <c r="C31" s="4" t="s">
        <v>178</v>
      </c>
      <c r="D31" s="4"/>
      <c r="E31" s="4" t="s">
        <v>23</v>
      </c>
      <c r="F31" s="6" t="s">
        <v>23</v>
      </c>
      <c r="G31" s="6" t="s">
        <v>23</v>
      </c>
      <c r="H31" s="6" t="s">
        <v>23</v>
      </c>
      <c r="I31" s="6" t="s">
        <v>23</v>
      </c>
      <c r="J31" s="6" t="s">
        <v>23</v>
      </c>
      <c r="K31" s="6" t="s">
        <v>23</v>
      </c>
    </row>
    <row r="32" ht="17.4" customHeight="1" spans="1:11">
      <c r="A32" s="4" t="s">
        <v>23</v>
      </c>
      <c r="B32" s="4" t="s">
        <v>23</v>
      </c>
      <c r="C32" s="4" t="s">
        <v>175</v>
      </c>
      <c r="D32" s="4"/>
      <c r="E32" s="4" t="s">
        <v>23</v>
      </c>
      <c r="F32" s="6" t="s">
        <v>23</v>
      </c>
      <c r="G32" s="6" t="s">
        <v>23</v>
      </c>
      <c r="H32" s="6" t="s">
        <v>23</v>
      </c>
      <c r="I32" s="6" t="s">
        <v>23</v>
      </c>
      <c r="J32" s="6" t="s">
        <v>23</v>
      </c>
      <c r="K32" s="6" t="s">
        <v>23</v>
      </c>
    </row>
    <row r="33" ht="15.6" customHeight="1" spans="1:11">
      <c r="A33" s="4" t="s">
        <v>186</v>
      </c>
      <c r="B33" s="4"/>
      <c r="C33" s="4"/>
      <c r="D33" s="4"/>
      <c r="E33" s="4"/>
      <c r="F33" s="4"/>
      <c r="G33" s="4"/>
      <c r="H33" s="6" t="s">
        <v>1300</v>
      </c>
      <c r="I33" s="6" t="s">
        <v>1428</v>
      </c>
      <c r="J33" s="6" t="s">
        <v>1429</v>
      </c>
      <c r="K33" s="6" t="s">
        <v>23</v>
      </c>
    </row>
  </sheetData>
  <mergeCells count="63">
    <mergeCell ref="A1:K1"/>
    <mergeCell ref="A2:E2"/>
    <mergeCell ref="F2:H2"/>
    <mergeCell ref="I2:K2"/>
    <mergeCell ref="G3:K3"/>
    <mergeCell ref="I4:K4"/>
    <mergeCell ref="C20:D20"/>
    <mergeCell ref="C30:D30"/>
    <mergeCell ref="C31:D31"/>
    <mergeCell ref="C32:D32"/>
    <mergeCell ref="A33:G33"/>
    <mergeCell ref="A3:A5"/>
    <mergeCell ref="A6:A7"/>
    <mergeCell ref="A9:A10"/>
    <mergeCell ref="A11:A12"/>
    <mergeCell ref="A27:A29"/>
    <mergeCell ref="B3:B5"/>
    <mergeCell ref="B6:B7"/>
    <mergeCell ref="B9:B10"/>
    <mergeCell ref="B11:B12"/>
    <mergeCell ref="B27:B29"/>
    <mergeCell ref="C3:C5"/>
    <mergeCell ref="C6:C7"/>
    <mergeCell ref="C9:C10"/>
    <mergeCell ref="C11:C12"/>
    <mergeCell ref="C27:C29"/>
    <mergeCell ref="D3:D5"/>
    <mergeCell ref="D6:D7"/>
    <mergeCell ref="D9:D10"/>
    <mergeCell ref="D11:D12"/>
    <mergeCell ref="D27:D29"/>
    <mergeCell ref="E3:E5"/>
    <mergeCell ref="E6:E7"/>
    <mergeCell ref="E9:E10"/>
    <mergeCell ref="E11:E12"/>
    <mergeCell ref="E27:E29"/>
    <mergeCell ref="F3:F5"/>
    <mergeCell ref="F6:F7"/>
    <mergeCell ref="F9:F10"/>
    <mergeCell ref="F11:F12"/>
    <mergeCell ref="F27:F29"/>
    <mergeCell ref="G4:G5"/>
    <mergeCell ref="G6:G7"/>
    <mergeCell ref="G9:G10"/>
    <mergeCell ref="G11:G12"/>
    <mergeCell ref="G27:G29"/>
    <mergeCell ref="H4:H5"/>
    <mergeCell ref="H6:H7"/>
    <mergeCell ref="H9:H10"/>
    <mergeCell ref="H11:H12"/>
    <mergeCell ref="H27:H29"/>
    <mergeCell ref="I6:I7"/>
    <mergeCell ref="I9:I10"/>
    <mergeCell ref="I11:I12"/>
    <mergeCell ref="I27:I29"/>
    <mergeCell ref="J6:J7"/>
    <mergeCell ref="J9:J10"/>
    <mergeCell ref="J11:J12"/>
    <mergeCell ref="J27:J29"/>
    <mergeCell ref="K6:K7"/>
    <mergeCell ref="K9:K10"/>
    <mergeCell ref="K11:K12"/>
    <mergeCell ref="K27:K29"/>
  </mergeCells>
  <printOptions horizontalCentered="1"/>
  <pageMargins left="0.78740157480315" right="0.78740157480315" top="0.78740157480315" bottom="0.75" header="0" footer="0"/>
  <pageSetup paperSize="9" orientation="landscape"/>
  <headerFooter/>
  <rowBreaks count="1" manualBreakCount="1">
    <brk id="33" max="16383" man="1"/>
  </rowBreaks>
  <colBreaks count="1" manualBreakCount="1">
    <brk id="11" max="1048575" man="1"/>
  </colBreak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workbookViewId="0">
      <selection activeCell="A1" sqref="A1:I1"/>
    </sheetView>
  </sheetViews>
  <sheetFormatPr defaultColWidth="9" defaultRowHeight="14.25" customHeight="1"/>
  <cols>
    <col min="1" max="1" width="9" customWidth="1"/>
    <col min="2" max="2" width="14.7" customWidth="1"/>
    <col min="3" max="3" width="26.3" customWidth="1"/>
    <col min="4" max="4" width="19.8" customWidth="1"/>
    <col min="5" max="5" width="7" customWidth="1"/>
    <col min="6" max="6" width="12.5" customWidth="1"/>
    <col min="7" max="7" width="7.3" customWidth="1"/>
    <col min="8" max="8" width="12.2" customWidth="1"/>
    <col min="9" max="9" width="12" customWidth="1"/>
  </cols>
  <sheetData>
    <row r="1" ht="43.8" customHeight="1" spans="1:9">
      <c r="A1" s="7" t="s">
        <v>189</v>
      </c>
      <c r="B1" s="7"/>
      <c r="C1" s="7"/>
      <c r="D1" s="7"/>
      <c r="E1" s="7"/>
      <c r="F1" s="7"/>
      <c r="G1" s="7"/>
      <c r="H1" s="7"/>
      <c r="I1" s="7"/>
    </row>
    <row r="2" ht="39" customHeight="1" spans="1:9">
      <c r="A2" s="8" t="s">
        <v>1299</v>
      </c>
      <c r="B2" s="8"/>
      <c r="C2" s="8"/>
      <c r="D2" s="8"/>
      <c r="E2" s="8" t="s">
        <v>88</v>
      </c>
      <c r="F2" s="8"/>
      <c r="G2" s="8"/>
      <c r="H2" s="9" t="s">
        <v>23</v>
      </c>
      <c r="I2" s="9"/>
    </row>
    <row r="3" ht="19.2" customHeight="1" spans="1:9">
      <c r="A3" s="4" t="s">
        <v>1</v>
      </c>
      <c r="B3" s="4" t="s">
        <v>190</v>
      </c>
      <c r="C3" s="4" t="s">
        <v>127</v>
      </c>
      <c r="D3" s="4" t="s">
        <v>191</v>
      </c>
      <c r="E3" s="4" t="s">
        <v>192</v>
      </c>
      <c r="F3" s="4" t="s">
        <v>193</v>
      </c>
      <c r="G3" s="4" t="s">
        <v>194</v>
      </c>
      <c r="H3" s="4" t="s">
        <v>195</v>
      </c>
      <c r="I3" s="4" t="s">
        <v>8</v>
      </c>
    </row>
    <row r="4" ht="19.2" customHeight="1" spans="1:9">
      <c r="A4" s="4"/>
      <c r="B4" s="4"/>
      <c r="C4" s="4"/>
      <c r="D4" s="4" t="s">
        <v>196</v>
      </c>
      <c r="E4" s="4"/>
      <c r="F4" s="4"/>
      <c r="G4" s="4"/>
      <c r="H4" s="4"/>
      <c r="I4" s="4"/>
    </row>
    <row r="5" ht="17.4" customHeight="1" spans="1:9">
      <c r="A5" s="4" t="s">
        <v>54</v>
      </c>
      <c r="B5" s="4" t="s">
        <v>1430</v>
      </c>
      <c r="C5" s="5" t="s">
        <v>14</v>
      </c>
      <c r="D5" s="4" t="s">
        <v>23</v>
      </c>
      <c r="E5" s="4" t="s">
        <v>23</v>
      </c>
      <c r="F5" s="6" t="s">
        <v>69</v>
      </c>
      <c r="G5" s="4" t="s">
        <v>23</v>
      </c>
      <c r="H5" s="6" t="s">
        <v>23</v>
      </c>
      <c r="I5" s="6" t="s">
        <v>23</v>
      </c>
    </row>
    <row r="6" ht="26.4" customHeight="1" spans="1:9">
      <c r="A6" s="4" t="s">
        <v>94</v>
      </c>
      <c r="B6" s="4" t="s">
        <v>198</v>
      </c>
      <c r="C6" s="5" t="s">
        <v>199</v>
      </c>
      <c r="D6" s="4" t="s">
        <v>200</v>
      </c>
      <c r="E6" s="4" t="s">
        <v>201</v>
      </c>
      <c r="F6" s="6" t="s">
        <v>1431</v>
      </c>
      <c r="G6" s="4" t="s">
        <v>23</v>
      </c>
      <c r="H6" s="6" t="s">
        <v>23</v>
      </c>
      <c r="I6" s="6" t="s">
        <v>23</v>
      </c>
    </row>
    <row r="7" ht="26.4" customHeight="1" spans="1:9">
      <c r="A7" s="4" t="s">
        <v>97</v>
      </c>
      <c r="B7" s="4" t="s">
        <v>203</v>
      </c>
      <c r="C7" s="5" t="s">
        <v>204</v>
      </c>
      <c r="D7" s="4" t="s">
        <v>200</v>
      </c>
      <c r="E7" s="4" t="s">
        <v>201</v>
      </c>
      <c r="F7" s="6" t="s">
        <v>1431</v>
      </c>
      <c r="G7" s="4" t="s">
        <v>23</v>
      </c>
      <c r="H7" s="6" t="s">
        <v>23</v>
      </c>
      <c r="I7" s="6" t="s">
        <v>23</v>
      </c>
    </row>
    <row r="8" ht="26.4" customHeight="1" spans="1:9">
      <c r="A8" s="4" t="s">
        <v>205</v>
      </c>
      <c r="B8" s="4" t="s">
        <v>206</v>
      </c>
      <c r="C8" s="5" t="s">
        <v>207</v>
      </c>
      <c r="D8" s="4" t="s">
        <v>200</v>
      </c>
      <c r="E8" s="4" t="s">
        <v>201</v>
      </c>
      <c r="F8" s="6" t="s">
        <v>1431</v>
      </c>
      <c r="G8" s="4" t="s">
        <v>23</v>
      </c>
      <c r="H8" s="6" t="s">
        <v>23</v>
      </c>
      <c r="I8" s="6" t="s">
        <v>23</v>
      </c>
    </row>
    <row r="9" ht="26.4" customHeight="1" spans="1:9">
      <c r="A9" s="4" t="s">
        <v>208</v>
      </c>
      <c r="B9" s="4" t="s">
        <v>209</v>
      </c>
      <c r="C9" s="5" t="s">
        <v>210</v>
      </c>
      <c r="D9" s="4" t="s">
        <v>200</v>
      </c>
      <c r="E9" s="4" t="s">
        <v>201</v>
      </c>
      <c r="F9" s="6" t="s">
        <v>1431</v>
      </c>
      <c r="G9" s="4" t="s">
        <v>23</v>
      </c>
      <c r="H9" s="6" t="s">
        <v>23</v>
      </c>
      <c r="I9" s="6" t="s">
        <v>23</v>
      </c>
    </row>
    <row r="10" ht="17.4" customHeight="1" spans="1:9">
      <c r="A10" s="4" t="s">
        <v>61</v>
      </c>
      <c r="B10" s="4" t="s">
        <v>1432</v>
      </c>
      <c r="C10" s="5" t="s">
        <v>212</v>
      </c>
      <c r="D10" s="4" t="s">
        <v>23</v>
      </c>
      <c r="E10" s="4" t="s">
        <v>23</v>
      </c>
      <c r="F10" s="6" t="s">
        <v>23</v>
      </c>
      <c r="G10" s="4" t="s">
        <v>23</v>
      </c>
      <c r="H10" s="6" t="s">
        <v>23</v>
      </c>
      <c r="I10" s="6" t="s">
        <v>23</v>
      </c>
    </row>
    <row r="11" ht="17.4" customHeight="1" spans="1:9">
      <c r="A11" s="4" t="s">
        <v>66</v>
      </c>
      <c r="B11" s="4" t="s">
        <v>1433</v>
      </c>
      <c r="C11" s="5" t="s">
        <v>214</v>
      </c>
      <c r="D11" s="4" t="s">
        <v>23</v>
      </c>
      <c r="E11" s="4" t="s">
        <v>23</v>
      </c>
      <c r="F11" s="6" t="s">
        <v>23</v>
      </c>
      <c r="G11" s="4" t="s">
        <v>23</v>
      </c>
      <c r="H11" s="6" t="s">
        <v>23</v>
      </c>
      <c r="I11" s="6" t="s">
        <v>23</v>
      </c>
    </row>
    <row r="12" ht="17.4" customHeight="1" spans="1:9">
      <c r="A12" s="4" t="s">
        <v>71</v>
      </c>
      <c r="B12" s="4" t="s">
        <v>1434</v>
      </c>
      <c r="C12" s="5" t="s">
        <v>216</v>
      </c>
      <c r="D12" s="4" t="s">
        <v>23</v>
      </c>
      <c r="E12" s="4" t="s">
        <v>23</v>
      </c>
      <c r="F12" s="6" t="s">
        <v>23</v>
      </c>
      <c r="G12" s="4" t="s">
        <v>23</v>
      </c>
      <c r="H12" s="6" t="s">
        <v>23</v>
      </c>
      <c r="I12" s="6" t="s">
        <v>23</v>
      </c>
    </row>
    <row r="13" ht="17.4" customHeight="1" spans="1:9">
      <c r="A13" s="4" t="s">
        <v>112</v>
      </c>
      <c r="B13" s="4" t="s">
        <v>1435</v>
      </c>
      <c r="C13" s="5" t="s">
        <v>218</v>
      </c>
      <c r="D13" s="4" t="s">
        <v>23</v>
      </c>
      <c r="E13" s="4" t="s">
        <v>23</v>
      </c>
      <c r="F13" s="6" t="s">
        <v>23</v>
      </c>
      <c r="G13" s="4" t="s">
        <v>23</v>
      </c>
      <c r="H13" s="6" t="s">
        <v>23</v>
      </c>
      <c r="I13" s="6" t="s">
        <v>23</v>
      </c>
    </row>
    <row r="14" ht="26.4" customHeight="1" spans="1:9">
      <c r="A14" s="4" t="s">
        <v>114</v>
      </c>
      <c r="B14" s="4" t="s">
        <v>1436</v>
      </c>
      <c r="C14" s="5" t="s">
        <v>220</v>
      </c>
      <c r="D14" s="4" t="s">
        <v>23</v>
      </c>
      <c r="E14" s="4" t="s">
        <v>23</v>
      </c>
      <c r="F14" s="6" t="s">
        <v>23</v>
      </c>
      <c r="G14" s="4" t="s">
        <v>23</v>
      </c>
      <c r="H14" s="6" t="s">
        <v>23</v>
      </c>
      <c r="I14" s="6" t="s">
        <v>23</v>
      </c>
    </row>
    <row r="15" ht="17.4" customHeight="1" spans="1:9">
      <c r="A15" s="4" t="s">
        <v>119</v>
      </c>
      <c r="B15" s="4" t="s">
        <v>1437</v>
      </c>
      <c r="C15" s="5" t="s">
        <v>222</v>
      </c>
      <c r="D15" s="4" t="s">
        <v>23</v>
      </c>
      <c r="E15" s="4" t="s">
        <v>23</v>
      </c>
      <c r="F15" s="6" t="s">
        <v>23</v>
      </c>
      <c r="G15" s="4" t="s">
        <v>23</v>
      </c>
      <c r="H15" s="6" t="s">
        <v>23</v>
      </c>
      <c r="I15" s="6" t="s">
        <v>23</v>
      </c>
    </row>
    <row r="16" ht="17.4" customHeight="1" spans="1:9">
      <c r="A16" s="4" t="s">
        <v>122</v>
      </c>
      <c r="B16" s="4" t="s">
        <v>1438</v>
      </c>
      <c r="C16" s="5" t="s">
        <v>224</v>
      </c>
      <c r="D16" s="4" t="s">
        <v>23</v>
      </c>
      <c r="E16" s="4" t="s">
        <v>23</v>
      </c>
      <c r="F16" s="6" t="s">
        <v>23</v>
      </c>
      <c r="G16" s="4" t="s">
        <v>23</v>
      </c>
      <c r="H16" s="6" t="s">
        <v>23</v>
      </c>
      <c r="I16" s="6" t="s">
        <v>23</v>
      </c>
    </row>
    <row r="17" ht="16.2" customHeight="1" spans="1:9">
      <c r="A17" s="4" t="s">
        <v>225</v>
      </c>
      <c r="B17" s="4"/>
      <c r="C17" s="4"/>
      <c r="D17" s="4"/>
      <c r="E17" s="4"/>
      <c r="F17" s="6" t="s">
        <v>69</v>
      </c>
      <c r="G17" s="4" t="s">
        <v>23</v>
      </c>
      <c r="H17" s="4" t="s">
        <v>23</v>
      </c>
      <c r="I17" s="4" t="s">
        <v>23</v>
      </c>
    </row>
  </sheetData>
  <mergeCells count="13">
    <mergeCell ref="A1:I1"/>
    <mergeCell ref="A2:D2"/>
    <mergeCell ref="E2:G2"/>
    <mergeCell ref="H2:I2"/>
    <mergeCell ref="A17:E17"/>
    <mergeCell ref="A3:A4"/>
    <mergeCell ref="B3:B4"/>
    <mergeCell ref="C3:C4"/>
    <mergeCell ref="E3:E4"/>
    <mergeCell ref="F3:F4"/>
    <mergeCell ref="G3:G4"/>
    <mergeCell ref="H3:H4"/>
    <mergeCell ref="I3:I4"/>
  </mergeCells>
  <printOptions horizontalCentered="1"/>
  <pageMargins left="0.78740157480315" right="0.78740157480315" top="0.78740157480315" bottom="0.75" header="0" footer="0"/>
  <pageSetup paperSize="9" orientation="landscape"/>
  <headerFooter/>
  <rowBreaks count="1" manualBreakCount="1">
    <brk id="17" max="16383" man="1"/>
  </rowBreaks>
  <colBreaks count="1" manualBreakCount="1">
    <brk id="9" max="1048575" man="1"/>
  </colBreak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workbookViewId="0">
      <selection activeCell="A1" sqref="A1:I1"/>
    </sheetView>
  </sheetViews>
  <sheetFormatPr defaultColWidth="9" defaultRowHeight="14.25" customHeight="1"/>
  <cols>
    <col min="1" max="1" width="9.8" customWidth="1"/>
    <col min="2" max="2" width="27.2" customWidth="1"/>
    <col min="3" max="3" width="10.6" customWidth="1"/>
    <col min="4" max="4" width="10.2" customWidth="1"/>
    <col min="5" max="5" width="9.1" customWidth="1"/>
    <col min="6" max="6" width="15.1" customWidth="1"/>
    <col min="7" max="7" width="13.6" customWidth="1"/>
    <col min="8" max="8" width="12" customWidth="1"/>
    <col min="9" max="9" width="12.7" customWidth="1"/>
  </cols>
  <sheetData>
    <row r="1" ht="41.4" customHeight="1" spans="1:9">
      <c r="A1" s="1" t="s">
        <v>226</v>
      </c>
      <c r="B1" s="1"/>
      <c r="C1" s="1"/>
      <c r="D1" s="1"/>
      <c r="E1" s="1"/>
      <c r="F1" s="1"/>
      <c r="G1" s="1"/>
      <c r="H1" s="1"/>
      <c r="I1" s="1"/>
    </row>
    <row r="2" ht="39" customHeight="1" spans="1:9">
      <c r="A2" s="2" t="s">
        <v>1299</v>
      </c>
      <c r="B2" s="2"/>
      <c r="C2" s="2"/>
      <c r="D2" s="2"/>
      <c r="E2" s="2"/>
      <c r="F2" s="2" t="s">
        <v>88</v>
      </c>
      <c r="G2" s="2"/>
      <c r="H2" s="3" t="s">
        <v>23</v>
      </c>
      <c r="I2" s="3"/>
    </row>
    <row r="3" ht="26.4" customHeight="1" spans="1:9">
      <c r="A3" s="4" t="s">
        <v>1</v>
      </c>
      <c r="B3" s="4" t="s">
        <v>227</v>
      </c>
      <c r="C3" s="4" t="s">
        <v>228</v>
      </c>
      <c r="D3" s="4" t="s">
        <v>229</v>
      </c>
      <c r="E3" s="4" t="s">
        <v>230</v>
      </c>
      <c r="F3" s="4" t="s">
        <v>231</v>
      </c>
      <c r="G3" s="4" t="s">
        <v>232</v>
      </c>
      <c r="H3" s="4" t="s">
        <v>233</v>
      </c>
      <c r="I3" s="4" t="s">
        <v>8</v>
      </c>
    </row>
    <row r="4" ht="18" customHeight="1" spans="1:9">
      <c r="A4" s="4" t="s">
        <v>54</v>
      </c>
      <c r="B4" s="5" t="s">
        <v>776</v>
      </c>
      <c r="C4" s="4" t="s">
        <v>239</v>
      </c>
      <c r="D4" s="6" t="s">
        <v>1439</v>
      </c>
      <c r="E4" s="4" t="s">
        <v>23</v>
      </c>
      <c r="F4" s="6" t="s">
        <v>23</v>
      </c>
      <c r="G4" s="6" t="s">
        <v>778</v>
      </c>
      <c r="H4" s="6" t="s">
        <v>23</v>
      </c>
      <c r="I4" s="4" t="s">
        <v>23</v>
      </c>
    </row>
    <row r="5" ht="18" customHeight="1" spans="1:9">
      <c r="A5" s="4" t="s">
        <v>61</v>
      </c>
      <c r="B5" s="5" t="s">
        <v>238</v>
      </c>
      <c r="C5" s="4" t="s">
        <v>239</v>
      </c>
      <c r="D5" s="6" t="s">
        <v>1440</v>
      </c>
      <c r="E5" s="4" t="s">
        <v>23</v>
      </c>
      <c r="F5" s="6" t="s">
        <v>23</v>
      </c>
      <c r="G5" s="6" t="s">
        <v>241</v>
      </c>
      <c r="H5" s="6" t="s">
        <v>23</v>
      </c>
      <c r="I5" s="4" t="s">
        <v>23</v>
      </c>
    </row>
    <row r="6" ht="18" customHeight="1" spans="1:9">
      <c r="A6" s="4" t="s">
        <v>66</v>
      </c>
      <c r="B6" s="5" t="s">
        <v>259</v>
      </c>
      <c r="C6" s="4" t="s">
        <v>243</v>
      </c>
      <c r="D6" s="6" t="s">
        <v>1441</v>
      </c>
      <c r="E6" s="4" t="s">
        <v>23</v>
      </c>
      <c r="F6" s="6" t="s">
        <v>23</v>
      </c>
      <c r="G6" s="6" t="s">
        <v>261</v>
      </c>
      <c r="H6" s="6" t="s">
        <v>23</v>
      </c>
      <c r="I6" s="4" t="s">
        <v>23</v>
      </c>
    </row>
    <row r="7" ht="18" customHeight="1" spans="1:9">
      <c r="A7" s="4" t="s">
        <v>71</v>
      </c>
      <c r="B7" s="5" t="s">
        <v>789</v>
      </c>
      <c r="C7" s="4" t="s">
        <v>243</v>
      </c>
      <c r="D7" s="6" t="s">
        <v>1442</v>
      </c>
      <c r="E7" s="4" t="s">
        <v>23</v>
      </c>
      <c r="F7" s="6" t="s">
        <v>23</v>
      </c>
      <c r="G7" s="6" t="s">
        <v>791</v>
      </c>
      <c r="H7" s="6" t="s">
        <v>23</v>
      </c>
      <c r="I7" s="4" t="s">
        <v>23</v>
      </c>
    </row>
    <row r="8" ht="18" customHeight="1" spans="1:9">
      <c r="A8" s="4" t="s">
        <v>112</v>
      </c>
      <c r="B8" s="5" t="s">
        <v>792</v>
      </c>
      <c r="C8" s="4" t="s">
        <v>251</v>
      </c>
      <c r="D8" s="6" t="s">
        <v>1443</v>
      </c>
      <c r="E8" s="4" t="s">
        <v>23</v>
      </c>
      <c r="F8" s="6" t="s">
        <v>23</v>
      </c>
      <c r="G8" s="6" t="s">
        <v>794</v>
      </c>
      <c r="H8" s="6" t="s">
        <v>23</v>
      </c>
      <c r="I8" s="4" t="s">
        <v>23</v>
      </c>
    </row>
    <row r="9" ht="18" customHeight="1" spans="1:9">
      <c r="A9" s="4" t="s">
        <v>114</v>
      </c>
      <c r="B9" s="5" t="s">
        <v>773</v>
      </c>
      <c r="C9" s="4" t="s">
        <v>141</v>
      </c>
      <c r="D9" s="6" t="s">
        <v>1444</v>
      </c>
      <c r="E9" s="4" t="s">
        <v>23</v>
      </c>
      <c r="F9" s="6" t="s">
        <v>23</v>
      </c>
      <c r="G9" s="6" t="s">
        <v>775</v>
      </c>
      <c r="H9" s="6" t="s">
        <v>23</v>
      </c>
      <c r="I9" s="4" t="s">
        <v>23</v>
      </c>
    </row>
    <row r="10" ht="18" customHeight="1" spans="1:9">
      <c r="A10" s="4" t="s">
        <v>119</v>
      </c>
      <c r="B10" s="5" t="s">
        <v>1306</v>
      </c>
      <c r="C10" s="4" t="s">
        <v>658</v>
      </c>
      <c r="D10" s="6" t="s">
        <v>66</v>
      </c>
      <c r="E10" s="4" t="s">
        <v>23</v>
      </c>
      <c r="F10" s="6" t="s">
        <v>23</v>
      </c>
      <c r="G10" s="6" t="s">
        <v>23</v>
      </c>
      <c r="H10" s="6" t="s">
        <v>23</v>
      </c>
      <c r="I10" s="4" t="s">
        <v>23</v>
      </c>
    </row>
    <row r="11" ht="18" customHeight="1" spans="1:9">
      <c r="A11" s="4" t="s">
        <v>122</v>
      </c>
      <c r="B11" s="5" t="s">
        <v>1313</v>
      </c>
      <c r="C11" s="4" t="s">
        <v>421</v>
      </c>
      <c r="D11" s="6" t="s">
        <v>1315</v>
      </c>
      <c r="E11" s="4" t="s">
        <v>23</v>
      </c>
      <c r="F11" s="6" t="s">
        <v>23</v>
      </c>
      <c r="G11" s="6" t="s">
        <v>23</v>
      </c>
      <c r="H11" s="6" t="s">
        <v>23</v>
      </c>
      <c r="I11" s="4" t="s">
        <v>23</v>
      </c>
    </row>
    <row r="12" ht="18" customHeight="1" spans="1:9">
      <c r="A12" s="4" t="s">
        <v>258</v>
      </c>
      <c r="B12" s="5" t="s">
        <v>1321</v>
      </c>
      <c r="C12" s="4" t="s">
        <v>658</v>
      </c>
      <c r="D12" s="6" t="s">
        <v>654</v>
      </c>
      <c r="E12" s="4" t="s">
        <v>23</v>
      </c>
      <c r="F12" s="6" t="s">
        <v>23</v>
      </c>
      <c r="G12" s="6" t="s">
        <v>23</v>
      </c>
      <c r="H12" s="6" t="s">
        <v>23</v>
      </c>
      <c r="I12" s="4" t="s">
        <v>23</v>
      </c>
    </row>
    <row r="13" ht="18" customHeight="1" spans="1:9">
      <c r="A13" s="4" t="s">
        <v>262</v>
      </c>
      <c r="B13" s="5" t="s">
        <v>1326</v>
      </c>
      <c r="C13" s="4" t="s">
        <v>658</v>
      </c>
      <c r="D13" s="6" t="s">
        <v>558</v>
      </c>
      <c r="E13" s="4" t="s">
        <v>23</v>
      </c>
      <c r="F13" s="6" t="s">
        <v>23</v>
      </c>
      <c r="G13" s="6" t="s">
        <v>23</v>
      </c>
      <c r="H13" s="6" t="s">
        <v>23</v>
      </c>
      <c r="I13" s="4" t="s">
        <v>23</v>
      </c>
    </row>
    <row r="14" ht="18" customHeight="1" spans="1:9">
      <c r="A14" s="4" t="s">
        <v>266</v>
      </c>
      <c r="B14" s="5" t="s">
        <v>1332</v>
      </c>
      <c r="C14" s="4" t="s">
        <v>170</v>
      </c>
      <c r="D14" s="6" t="s">
        <v>1445</v>
      </c>
      <c r="E14" s="4" t="s">
        <v>23</v>
      </c>
      <c r="F14" s="6" t="s">
        <v>23</v>
      </c>
      <c r="G14" s="6" t="s">
        <v>23</v>
      </c>
      <c r="H14" s="6" t="s">
        <v>23</v>
      </c>
      <c r="I14" s="4" t="s">
        <v>23</v>
      </c>
    </row>
    <row r="15" ht="18" customHeight="1" spans="1:9">
      <c r="A15" s="4" t="s">
        <v>269</v>
      </c>
      <c r="B15" s="5" t="s">
        <v>1339</v>
      </c>
      <c r="C15" s="4" t="s">
        <v>1341</v>
      </c>
      <c r="D15" s="6" t="s">
        <v>654</v>
      </c>
      <c r="E15" s="4" t="s">
        <v>23</v>
      </c>
      <c r="F15" s="6" t="s">
        <v>23</v>
      </c>
      <c r="G15" s="6" t="s">
        <v>23</v>
      </c>
      <c r="H15" s="6" t="s">
        <v>23</v>
      </c>
      <c r="I15" s="4" t="s">
        <v>23</v>
      </c>
    </row>
    <row r="16" ht="18" customHeight="1" spans="1:9">
      <c r="A16" s="4" t="s">
        <v>393</v>
      </c>
      <c r="B16" s="5" t="s">
        <v>1347</v>
      </c>
      <c r="C16" s="4" t="s">
        <v>685</v>
      </c>
      <c r="D16" s="6" t="s">
        <v>444</v>
      </c>
      <c r="E16" s="4" t="s">
        <v>23</v>
      </c>
      <c r="F16" s="6" t="s">
        <v>23</v>
      </c>
      <c r="G16" s="6" t="s">
        <v>23</v>
      </c>
      <c r="H16" s="6" t="s">
        <v>23</v>
      </c>
      <c r="I16" s="4" t="s">
        <v>23</v>
      </c>
    </row>
    <row r="17" ht="18" customHeight="1" spans="1:9">
      <c r="A17" s="4" t="s">
        <v>398</v>
      </c>
      <c r="B17" s="5" t="s">
        <v>1353</v>
      </c>
      <c r="C17" s="4" t="s">
        <v>685</v>
      </c>
      <c r="D17" s="6" t="s">
        <v>457</v>
      </c>
      <c r="E17" s="4" t="s">
        <v>23</v>
      </c>
      <c r="F17" s="6" t="s">
        <v>23</v>
      </c>
      <c r="G17" s="6" t="s">
        <v>23</v>
      </c>
      <c r="H17" s="6" t="s">
        <v>23</v>
      </c>
      <c r="I17" s="4" t="s">
        <v>23</v>
      </c>
    </row>
    <row r="18" ht="18" customHeight="1" spans="1:9">
      <c r="A18" s="4" t="s">
        <v>403</v>
      </c>
      <c r="B18" s="5" t="s">
        <v>1358</v>
      </c>
      <c r="C18" s="4" t="s">
        <v>676</v>
      </c>
      <c r="D18" s="6" t="s">
        <v>1180</v>
      </c>
      <c r="E18" s="4" t="s">
        <v>23</v>
      </c>
      <c r="F18" s="6" t="s">
        <v>23</v>
      </c>
      <c r="G18" s="6" t="s">
        <v>23</v>
      </c>
      <c r="H18" s="6" t="s">
        <v>23</v>
      </c>
      <c r="I18" s="4" t="s">
        <v>23</v>
      </c>
    </row>
    <row r="19" ht="18" customHeight="1" spans="1:9">
      <c r="A19" s="4" t="s">
        <v>408</v>
      </c>
      <c r="B19" s="5" t="s">
        <v>1365</v>
      </c>
      <c r="C19" s="4" t="s">
        <v>170</v>
      </c>
      <c r="D19" s="6" t="s">
        <v>1446</v>
      </c>
      <c r="E19" s="4" t="s">
        <v>23</v>
      </c>
      <c r="F19" s="6" t="s">
        <v>23</v>
      </c>
      <c r="G19" s="6" t="s">
        <v>23</v>
      </c>
      <c r="H19" s="6" t="s">
        <v>23</v>
      </c>
      <c r="I19" s="4" t="s">
        <v>23</v>
      </c>
    </row>
    <row r="20" ht="18" customHeight="1" spans="1:9">
      <c r="A20" s="4" t="s">
        <v>417</v>
      </c>
      <c r="B20" s="5" t="s">
        <v>1372</v>
      </c>
      <c r="C20" s="4" t="s">
        <v>170</v>
      </c>
      <c r="D20" s="6" t="s">
        <v>1447</v>
      </c>
      <c r="E20" s="4" t="s">
        <v>23</v>
      </c>
      <c r="F20" s="6" t="s">
        <v>23</v>
      </c>
      <c r="G20" s="6" t="s">
        <v>23</v>
      </c>
      <c r="H20" s="6" t="s">
        <v>23</v>
      </c>
      <c r="I20" s="4" t="s">
        <v>23</v>
      </c>
    </row>
    <row r="21" ht="18" customHeight="1" spans="1:9">
      <c r="A21" s="4" t="s">
        <v>430</v>
      </c>
      <c r="B21" s="5" t="s">
        <v>779</v>
      </c>
      <c r="C21" s="4" t="s">
        <v>243</v>
      </c>
      <c r="D21" s="6" t="s">
        <v>1448</v>
      </c>
      <c r="E21" s="4" t="s">
        <v>23</v>
      </c>
      <c r="F21" s="6" t="s">
        <v>23</v>
      </c>
      <c r="G21" s="6" t="s">
        <v>23</v>
      </c>
      <c r="H21" s="6" t="s">
        <v>23</v>
      </c>
      <c r="I21" s="4" t="s">
        <v>23</v>
      </c>
    </row>
    <row r="22" ht="18" customHeight="1" spans="1:9">
      <c r="A22" s="4" t="s">
        <v>436</v>
      </c>
      <c r="B22" s="5" t="s">
        <v>781</v>
      </c>
      <c r="C22" s="4" t="s">
        <v>243</v>
      </c>
      <c r="D22" s="6" t="s">
        <v>1449</v>
      </c>
      <c r="E22" s="4" t="s">
        <v>23</v>
      </c>
      <c r="F22" s="6" t="s">
        <v>23</v>
      </c>
      <c r="G22" s="6" t="s">
        <v>23</v>
      </c>
      <c r="H22" s="6" t="s">
        <v>23</v>
      </c>
      <c r="I22" s="4" t="s">
        <v>23</v>
      </c>
    </row>
    <row r="23" ht="18" customHeight="1" spans="1:9">
      <c r="A23" s="4" t="s">
        <v>444</v>
      </c>
      <c r="B23" s="5" t="s">
        <v>783</v>
      </c>
      <c r="C23" s="4" t="s">
        <v>243</v>
      </c>
      <c r="D23" s="6" t="s">
        <v>1450</v>
      </c>
      <c r="E23" s="4" t="s">
        <v>23</v>
      </c>
      <c r="F23" s="6" t="s">
        <v>23</v>
      </c>
      <c r="G23" s="6" t="s">
        <v>23</v>
      </c>
      <c r="H23" s="6" t="s">
        <v>23</v>
      </c>
      <c r="I23" s="4" t="s">
        <v>23</v>
      </c>
    </row>
    <row r="24" ht="18" customHeight="1" spans="1:9">
      <c r="A24" s="4" t="s">
        <v>449</v>
      </c>
      <c r="B24" s="5" t="s">
        <v>881</v>
      </c>
      <c r="C24" s="4" t="s">
        <v>243</v>
      </c>
      <c r="D24" s="6" t="s">
        <v>1451</v>
      </c>
      <c r="E24" s="4" t="s">
        <v>23</v>
      </c>
      <c r="F24" s="6" t="s">
        <v>23</v>
      </c>
      <c r="G24" s="6" t="s">
        <v>23</v>
      </c>
      <c r="H24" s="6" t="s">
        <v>23</v>
      </c>
      <c r="I24" s="4" t="s">
        <v>23</v>
      </c>
    </row>
    <row r="25" ht="18" customHeight="1" spans="1:9">
      <c r="A25" s="4" t="s">
        <v>457</v>
      </c>
      <c r="B25" s="5" t="s">
        <v>234</v>
      </c>
      <c r="C25" s="4" t="s">
        <v>235</v>
      </c>
      <c r="D25" s="6" t="s">
        <v>1452</v>
      </c>
      <c r="E25" s="4" t="s">
        <v>23</v>
      </c>
      <c r="F25" s="6" t="s">
        <v>23</v>
      </c>
      <c r="G25" s="6" t="s">
        <v>237</v>
      </c>
      <c r="H25" s="6" t="s">
        <v>23</v>
      </c>
      <c r="I25" s="4" t="s">
        <v>23</v>
      </c>
    </row>
    <row r="26" ht="18" customHeight="1" spans="1:9">
      <c r="A26" s="4" t="s">
        <v>465</v>
      </c>
      <c r="B26" s="5" t="s">
        <v>1453</v>
      </c>
      <c r="C26" s="4" t="s">
        <v>243</v>
      </c>
      <c r="D26" s="6" t="s">
        <v>1454</v>
      </c>
      <c r="E26" s="4" t="s">
        <v>23</v>
      </c>
      <c r="F26" s="6" t="s">
        <v>23</v>
      </c>
      <c r="G26" s="6" t="s">
        <v>23</v>
      </c>
      <c r="H26" s="6" t="s">
        <v>23</v>
      </c>
      <c r="I26" s="4" t="s">
        <v>23</v>
      </c>
    </row>
    <row r="27" ht="18" customHeight="1" spans="1:9">
      <c r="A27" s="4" t="s">
        <v>472</v>
      </c>
      <c r="B27" s="5" t="s">
        <v>1455</v>
      </c>
      <c r="C27" s="4" t="s">
        <v>243</v>
      </c>
      <c r="D27" s="6" t="s">
        <v>1456</v>
      </c>
      <c r="E27" s="4" t="s">
        <v>23</v>
      </c>
      <c r="F27" s="6" t="s">
        <v>23</v>
      </c>
      <c r="G27" s="6" t="s">
        <v>23</v>
      </c>
      <c r="H27" s="6" t="s">
        <v>23</v>
      </c>
      <c r="I27" s="4" t="s">
        <v>23</v>
      </c>
    </row>
    <row r="28" ht="18" customHeight="1" spans="1:9">
      <c r="A28" s="4" t="s">
        <v>482</v>
      </c>
      <c r="B28" s="5" t="s">
        <v>787</v>
      </c>
      <c r="C28" s="4" t="s">
        <v>251</v>
      </c>
      <c r="D28" s="6" t="s">
        <v>497</v>
      </c>
      <c r="E28" s="4" t="s">
        <v>23</v>
      </c>
      <c r="F28" s="6" t="s">
        <v>23</v>
      </c>
      <c r="G28" s="6" t="s">
        <v>23</v>
      </c>
      <c r="H28" s="6" t="s">
        <v>23</v>
      </c>
      <c r="I28" s="4" t="s">
        <v>23</v>
      </c>
    </row>
    <row r="29" ht="18" customHeight="1" spans="1:9">
      <c r="A29" s="4" t="s">
        <v>489</v>
      </c>
      <c r="B29" s="5" t="s">
        <v>1421</v>
      </c>
      <c r="C29" s="4" t="s">
        <v>685</v>
      </c>
      <c r="D29" s="6" t="s">
        <v>54</v>
      </c>
      <c r="E29" s="4" t="s">
        <v>23</v>
      </c>
      <c r="F29" s="6" t="s">
        <v>23</v>
      </c>
      <c r="G29" s="6" t="s">
        <v>23</v>
      </c>
      <c r="H29" s="6" t="s">
        <v>23</v>
      </c>
      <c r="I29" s="4" t="s">
        <v>23</v>
      </c>
    </row>
  </sheetData>
  <mergeCells count="4">
    <mergeCell ref="A1:I1"/>
    <mergeCell ref="A2:E2"/>
    <mergeCell ref="F2:G2"/>
    <mergeCell ref="H2:I2"/>
  </mergeCells>
  <printOptions horizontalCentered="1"/>
  <pageMargins left="0.78740157480315" right="0.78740157480315" top="0.78740157480315" bottom="0.75" header="0" footer="0"/>
  <pageSetup paperSize="9" orientation="landscape"/>
  <headerFooter/>
  <rowBreaks count="1" manualBreakCount="1">
    <brk id="29" max="16383" man="1"/>
  </rowBreaks>
  <colBreaks count="1" manualBreakCount="1">
    <brk id="9" max="1048575" man="1"/>
  </col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22</vt:i4>
      </vt:variant>
    </vt:vector>
  </HeadingPairs>
  <TitlesOfParts>
    <vt:vector size="22" baseType="lpstr">
      <vt:lpstr>B.3 工程项目投标总价封面(封-3)【遂宁市安居区凤凰街道~</vt:lpstr>
      <vt:lpstr>C.3 工程项目投标总价扉页(扉-3)【遂宁市安居区凤凰街道~</vt:lpstr>
      <vt:lpstr>E.1 建设项目招标控制价投标报价汇总表(表-02)带单位造~</vt:lpstr>
      <vt:lpstr>E.2 单项工程招标控制价投标报价汇总表(表-03)带单位造~</vt:lpstr>
      <vt:lpstr>E.3 单位工程招标控制价投标报价汇总表(表-04-1)一般~</vt:lpstr>
      <vt:lpstr>F.1 分部分项工程和单价措施项目清单与计价表(表-08)【~</vt:lpstr>
      <vt:lpstr>F.4 总价措施项目清单与计价表(表-11)【(水岸华府)国~</vt:lpstr>
      <vt:lpstr>K.2 承包人提供主要材料和工程设备一览表(表-20)【(水~</vt:lpstr>
      <vt:lpstr>E.2 单项工程招标控制价投标报价汇总表(表-03)带单位~1</vt:lpstr>
      <vt:lpstr>E.3 单位工程招标控制价投标报价汇总表(表-04-1)一~1</vt:lpstr>
      <vt:lpstr>F.1 分部分项工程和单价措施项目清单与计价表(表-08)~2</vt:lpstr>
      <vt:lpstr>F.4 总价措施项目清单与计价表(表-11)【(水岸华府)凤~</vt:lpstr>
      <vt:lpstr>K.2 承包人提供主要材料和工程设备一览表(表-20)【(~3</vt:lpstr>
      <vt:lpstr>E.3 单位工程招标控制价投标报价汇总表(表-04-1)一~4</vt:lpstr>
      <vt:lpstr>F.1 分部分项工程和单价措施项目清单与计价表(表-08)~5</vt:lpstr>
      <vt:lpstr>F.4 总价措施项目清单与计价表(表-11)【(水岸华府)~6</vt:lpstr>
      <vt:lpstr>K.2 承包人提供主要材料和工程设备一览表(表-20)【(~7</vt:lpstr>
      <vt:lpstr>E.2 单项工程招标控制价投标报价汇总表(表-03)带单位~2</vt:lpstr>
      <vt:lpstr>E.3 单位工程招标控制价投标报价汇总表(表-04-1)一~8</vt:lpstr>
      <vt:lpstr>F.1 分部分项工程和单价措施项目清单与计价表(表-08)~9</vt:lpstr>
      <vt:lpstr>F.4 总价措施项目清单与计价表(表-11)【(水岸华府)安~</vt:lpstr>
      <vt:lpstr>K.2 承包人提供主要材料和工程设备一览表(表-20)【~10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糖糖唐</cp:lastModifiedBy>
  <dcterms:created xsi:type="dcterms:W3CDTF">2026-10-12T06:06:00Z</dcterms:created>
  <dcterms:modified xsi:type="dcterms:W3CDTF">2026-10-12T06:13:50Z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73B5FC99A9214917B70BF802070B112E_12</vt:lpwstr>
  </property>
  <property fmtid="{D5CDD505-2E9C-101B-9397-08002B2CF9AE}" pid="3" name="KSOProductBuildVer">
    <vt:lpwstr>2052-12.1.0.28505</vt:lpwstr>
  </property>
  <property fmtid="{D5CDD505-2E9C-101B-9397-08002B2CF9AE}" pid="4" name="CalculationRule">
    <vt:i4>0</vt:i4>
  </property>
</Properties>
</file>